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2"/>
  </bookViews>
  <sheets>
    <sheet name="Лист2" sheetId="1" r:id="rId1"/>
    <sheet name="Лист 1" sheetId="2" r:id="rId2"/>
    <sheet name="Лист3" sheetId="3" r:id="rId3"/>
    <sheet name="Лист4" sheetId="4" r:id="rId4"/>
    <sheet name="Лист5" sheetId="5" r:id="rId5"/>
    <sheet name="Лист6" sheetId="6" r:id="rId6"/>
  </sheets>
  <definedNames/>
  <calcPr fullCalcOnLoad="1"/>
</workbook>
</file>

<file path=xl/comments3.xml><?xml version="1.0" encoding="utf-8"?>
<comments xmlns="http://schemas.openxmlformats.org/spreadsheetml/2006/main">
  <authors>
    <author>Пользователь</author>
  </authors>
  <commentList>
    <comment ref="AO46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<sst xmlns="http://schemas.openxmlformats.org/spreadsheetml/2006/main" count="400" uniqueCount="273">
  <si>
    <t>Таблица 1</t>
  </si>
  <si>
    <t>Показатели финансового состояния учреждения (подразделения)</t>
  </si>
  <si>
    <t>на</t>
  </si>
  <si>
    <t>г.</t>
  </si>
  <si>
    <t>№ п/п</t>
  </si>
  <si>
    <t>Наименование показателя</t>
  </si>
  <si>
    <t>Нефинансовые активы, всего:</t>
  </si>
  <si>
    <t>из них:</t>
  </si>
  <si>
    <t>в том числе:</t>
  </si>
  <si>
    <t>Финансовые активы, всего:</t>
  </si>
  <si>
    <t>денежные средства учреждения, размещенные на депозиты в кредитной организации</t>
  </si>
  <si>
    <t>денежные средства учреждения, всего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</si>
  <si>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</si>
  <si>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</si>
  <si>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</si>
  <si>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долговые обязательства</t>
  </si>
  <si>
    <t>кредиторская задолженность:</t>
  </si>
  <si>
    <t>просроченная кредиторская задолженность</t>
  </si>
  <si>
    <t>Сумма, тыс. руб.</t>
  </si>
  <si>
    <t>(последнюю отчетную дату)</t>
  </si>
  <si>
    <t>"УТВЕРЖДАЮ"</t>
  </si>
  <si>
    <t>Председатель Комитета по физической</t>
  </si>
  <si>
    <t>культуре, спорту, туризму молодежной</t>
  </si>
  <si>
    <t xml:space="preserve">политике администрации Гурьевского </t>
  </si>
  <si>
    <t>муниципального района</t>
  </si>
  <si>
    <t>_________________Т.С.Каргополова</t>
  </si>
  <si>
    <t xml:space="preserve">                                     План финансово-хозяйственной деятельности </t>
  </si>
  <si>
    <t xml:space="preserve">                   Муниципального бюджетного  учреждения дополнительного образования</t>
  </si>
  <si>
    <t xml:space="preserve">                                                                             </t>
  </si>
  <si>
    <t>Коды</t>
  </si>
  <si>
    <t>по ОКПО</t>
  </si>
  <si>
    <t>по ОКЕИ</t>
  </si>
  <si>
    <t>(наименование учреждения)</t>
  </si>
  <si>
    <t>Единица измерения: руб.</t>
  </si>
  <si>
    <t>Наименование органа, осуществляющего полномочия учредителя:</t>
  </si>
  <si>
    <t xml:space="preserve">Комитет по физической культуре, спорту, туризму, молодежной политике </t>
  </si>
  <si>
    <t>администрации Гурьевского муниципального района</t>
  </si>
  <si>
    <t>Адрес фактического местонахождения муниципального бюджетного учреждения:</t>
  </si>
  <si>
    <t>1. Сведения о деятельности муниципального бюджетного учреждения</t>
  </si>
  <si>
    <t>План финансово-хозяйственной деятельности</t>
  </si>
  <si>
    <t>Форма по КФД</t>
  </si>
  <si>
    <t>1.3. Перечень услуг (работ), осуществляемых на платной основе:</t>
  </si>
  <si>
    <t>1.1. Цели деятельности муниципального бюджетного учреждения:</t>
  </si>
  <si>
    <t>1.2. Виды деятельности муниципального бюджетного учреждения:</t>
  </si>
  <si>
    <t>Стоимость имущества, закрепленного собственником имущества за учреждением на праве оперативного управления</t>
  </si>
  <si>
    <t>Стоимость имущества, приобретенного учреждением за счет выделенных собственником имущества учреждения средств</t>
  </si>
  <si>
    <t>1.5. Общая балансовая стоимость движимого имущества, всего:</t>
  </si>
  <si>
    <t xml:space="preserve">1.4.  Общая  балансовая стоимость неджвижимого имущества, всего:                           </t>
  </si>
  <si>
    <t>балансовая стоимость особо ценного движимого имущества</t>
  </si>
  <si>
    <t>"__"___________20____г</t>
  </si>
  <si>
    <t>"____"______20___г.</t>
  </si>
  <si>
    <t>17</t>
  </si>
  <si>
    <t>Таблица 2</t>
  </si>
  <si>
    <t>Наименование</t>
  </si>
  <si>
    <t>Код</t>
  </si>
  <si>
    <t>Объем финансового обеспечения, руб. (с точностью до двух знаков после запятой — 0,00)</t>
  </si>
  <si>
    <t>показателя</t>
  </si>
  <si>
    <t>классификации</t>
  </si>
  <si>
    <t>всего</t>
  </si>
  <si>
    <t>Российской</t>
  </si>
  <si>
    <t>поступления от оказания</t>
  </si>
  <si>
    <t>Федерации</t>
  </si>
  <si>
    <t>услуг (выполнения работ)</t>
  </si>
  <si>
    <t>обеспечение</t>
  </si>
  <si>
    <t>на платной основе и от иной</t>
  </si>
  <si>
    <t>выполнения</t>
  </si>
  <si>
    <t>приносящей доход деятельности</t>
  </si>
  <si>
    <t>из них</t>
  </si>
  <si>
    <t>гранты</t>
  </si>
  <si>
    <t>100</t>
  </si>
  <si>
    <t>х</t>
  </si>
  <si>
    <t xml:space="preserve">в том числе: </t>
  </si>
  <si>
    <t>доходы от собственности</t>
  </si>
  <si>
    <t>130</t>
  </si>
  <si>
    <t>Выплаты по расходам, всего:</t>
  </si>
  <si>
    <t xml:space="preserve">в том числе на: </t>
  </si>
  <si>
    <t>выплаты персоналу всего:</t>
  </si>
  <si>
    <t xml:space="preserve">из них: </t>
  </si>
  <si>
    <t>211</t>
  </si>
  <si>
    <t>иных платежей, всего</t>
  </si>
  <si>
    <t>300</t>
  </si>
  <si>
    <t>310</t>
  </si>
  <si>
    <t>года</t>
  </si>
  <si>
    <t xml:space="preserve"> финансовое</t>
  </si>
  <si>
    <t>(местного бюджета)</t>
  </si>
  <si>
    <t>бюджета субъекта</t>
  </si>
  <si>
    <t>из федерального</t>
  </si>
  <si>
    <t>государственного</t>
  </si>
  <si>
    <t xml:space="preserve"> (муниципального</t>
  </si>
  <si>
    <t>задания)</t>
  </si>
  <si>
    <t>строки</t>
  </si>
  <si>
    <t>Таблица 2.1</t>
  </si>
  <si>
    <t>Показатели выплат по расходам на закупку товаров, работ, услуг учреждения (подразделения)</t>
  </si>
  <si>
    <t>Год</t>
  </si>
  <si>
    <t>Сумма выплат по расходам на закупку товаров, работ и услуг, руб. (с точностью до двух знаков после запятой — 0,00)</t>
  </si>
  <si>
    <t>начала</t>
  </si>
  <si>
    <t>всего на закупки</t>
  </si>
  <si>
    <t>закупки</t>
  </si>
  <si>
    <t>в соответствии с Федеральным законом</t>
  </si>
  <si>
    <t>от 5 апреля 2013 г. № 44-ФЗ «О контракт-</t>
  </si>
  <si>
    <t>от 18 июля 2011 г. № 223-ФЗ «О закупках</t>
  </si>
  <si>
    <t>ной системе в сфере закупок товаров,</t>
  </si>
  <si>
    <t>товаров, работ, услуг отдельными видами</t>
  </si>
  <si>
    <t>работ, услуг для обеспечения государ-</t>
  </si>
  <si>
    <t>юридических лиц»</t>
  </si>
  <si>
    <t>ственных и муниципальных нужд»</t>
  </si>
  <si>
    <t>на 20</t>
  </si>
  <si>
    <t xml:space="preserve"> г.</t>
  </si>
  <si>
    <t>очередной</t>
  </si>
  <si>
    <t>1-ый год</t>
  </si>
  <si>
    <t>2-ой год</t>
  </si>
  <si>
    <t>финансовый</t>
  </si>
  <si>
    <t>планового</t>
  </si>
  <si>
    <t>год</t>
  </si>
  <si>
    <t>периода</t>
  </si>
  <si>
    <t xml:space="preserve">Выплаты по расходам на </t>
  </si>
  <si>
    <t>0001</t>
  </si>
  <si>
    <t xml:space="preserve">закупку товаров, работ, </t>
  </si>
  <si>
    <t>услуг всего:</t>
  </si>
  <si>
    <t>1001</t>
  </si>
  <si>
    <t>на оплату контрактов заклю-</t>
  </si>
  <si>
    <t>ченных до начала очередно-</t>
  </si>
  <si>
    <t>го финансового года:</t>
  </si>
  <si>
    <t xml:space="preserve">на закупку товаров, работ, </t>
  </si>
  <si>
    <t>2001</t>
  </si>
  <si>
    <t xml:space="preserve">услуг по году начала </t>
  </si>
  <si>
    <t>закупки:</t>
  </si>
  <si>
    <t>01 января</t>
  </si>
  <si>
    <t>18</t>
  </si>
  <si>
    <t xml:space="preserve">оплата труда  </t>
  </si>
  <si>
    <t xml:space="preserve"> начисления на выплаты по оплате труда</t>
  </si>
  <si>
    <t>213</t>
  </si>
  <si>
    <t>212</t>
  </si>
  <si>
    <t>850</t>
  </si>
  <si>
    <t>851</t>
  </si>
  <si>
    <t>налог на имущество и земельный налог</t>
  </si>
  <si>
    <t>транспортный налог</t>
  </si>
  <si>
    <t>852</t>
  </si>
  <si>
    <t>853</t>
  </si>
  <si>
    <t>831</t>
  </si>
  <si>
    <t xml:space="preserve">Расходы на закупку товаров, </t>
  </si>
  <si>
    <t>244</t>
  </si>
  <si>
    <t>Транспортные услуги</t>
  </si>
  <si>
    <t>Коммунальные услуги</t>
  </si>
  <si>
    <t>Арендная плата за пользование имущества</t>
  </si>
  <si>
    <t>Работы, услуги по содержанию имущества</t>
  </si>
  <si>
    <t>Прочие работы, услуги</t>
  </si>
  <si>
    <t xml:space="preserve">Прочие расходы </t>
  </si>
  <si>
    <t xml:space="preserve">Код по </t>
  </si>
  <si>
    <t>бюджетной</t>
  </si>
  <si>
    <t xml:space="preserve">                             Показатели по поступлениям и выплатам учреждения (подразделения)</t>
  </si>
  <si>
    <t>Увеличение стоимости основных средств</t>
  </si>
  <si>
    <t>Увеличение стоимости нематериальных активов</t>
  </si>
  <si>
    <t>Таблица 3</t>
  </si>
  <si>
    <t>Сведения о средствах, поступающих во временное распоряжение учреждения (подразделения)</t>
  </si>
  <si>
    <t>(очередной финансовый год)</t>
  </si>
  <si>
    <t>Код строки</t>
  </si>
  <si>
    <t>Сумма (руб., с точностью до двух знаков</t>
  </si>
  <si>
    <t>после запятой — 0,00)</t>
  </si>
  <si>
    <t>Остаток средств на начало года</t>
  </si>
  <si>
    <t>010</t>
  </si>
  <si>
    <t>Остаток средств на конец года</t>
  </si>
  <si>
    <t>020</t>
  </si>
  <si>
    <t>Поступление</t>
  </si>
  <si>
    <t>030</t>
  </si>
  <si>
    <t>Выбытие</t>
  </si>
  <si>
    <t>040</t>
  </si>
  <si>
    <t>Таблица 4</t>
  </si>
  <si>
    <t>Справочная информация</t>
  </si>
  <si>
    <t>Сумма (тыс. руб.)</t>
  </si>
  <si>
    <t>Объем публичных обязательств, всего:</t>
  </si>
  <si>
    <t xml:space="preserve">Объем бюджетных инвестиций (в части переданных полномочий </t>
  </si>
  <si>
    <t xml:space="preserve">государственного (муниципального) заказчика в соответствии </t>
  </si>
  <si>
    <t>с Бюджетным кодексом Российской Федерации), всего:</t>
  </si>
  <si>
    <t>Объем средств, поступивших во временное распоряжение, всего:</t>
  </si>
  <si>
    <t>Руководитель муниципального бюджетного учреждения</t>
  </si>
  <si>
    <t>Главный бухгалтер</t>
  </si>
  <si>
    <t>М.В. Большакова</t>
  </si>
  <si>
    <t>Исакова Л.Н.</t>
  </si>
  <si>
    <t>___________</t>
  </si>
  <si>
    <t>подлпись</t>
  </si>
  <si>
    <t>__________</t>
  </si>
  <si>
    <t>подпись</t>
  </si>
  <si>
    <t>______________</t>
  </si>
  <si>
    <t>1 января</t>
  </si>
  <si>
    <t>1.1.</t>
  </si>
  <si>
    <t>Стоимость имущества, закрепленного собственником имущества за муниципальным бюджетным учреждением на праве оперативного управления</t>
  </si>
  <si>
    <t>Общая балансовая стоимость недвижимого муниципального имущества, всего:</t>
  </si>
  <si>
    <t>1.1.1.</t>
  </si>
  <si>
    <t>1.1.2.</t>
  </si>
  <si>
    <t>Остаточная стоимость недвижимого мунипального имущества</t>
  </si>
  <si>
    <t>1.2.</t>
  </si>
  <si>
    <t>Общая балансовая стоимость движимого муниципального имущества, всего:</t>
  </si>
  <si>
    <t>1.2.1.</t>
  </si>
  <si>
    <t>1.2.2.</t>
  </si>
  <si>
    <t>Общая балансовая стоимость особо ценного движимого имущества</t>
  </si>
  <si>
    <t>Остаточная стоимость особо ценного движимого имущества</t>
  </si>
  <si>
    <t>денежные средства учреждения на лицевых счетах в органе казначейства</t>
  </si>
  <si>
    <t>иные финансовые инструменты:</t>
  </si>
  <si>
    <t xml:space="preserve">      дебиторская задолженность по выданным авансам</t>
  </si>
  <si>
    <t>3.</t>
  </si>
  <si>
    <t>2018 год</t>
  </si>
  <si>
    <t>2019 год</t>
  </si>
  <si>
    <t>2020 год</t>
  </si>
  <si>
    <t xml:space="preserve">бюджета, </t>
  </si>
  <si>
    <t>бюджета,</t>
  </si>
  <si>
    <t>Субсидии на</t>
  </si>
  <si>
    <t>6</t>
  </si>
  <si>
    <t>работ:</t>
  </si>
  <si>
    <t xml:space="preserve">  на 2018 год и плановый период 2019-2020гг.</t>
  </si>
  <si>
    <t>Исполнитель:</t>
  </si>
  <si>
    <t xml:space="preserve">доходы от оказания платных услуг, </t>
  </si>
  <si>
    <t>КОСГУ</t>
  </si>
  <si>
    <t>КВР</t>
  </si>
  <si>
    <t>муниципального задания</t>
  </si>
  <si>
    <t>221</t>
  </si>
  <si>
    <t>111</t>
  </si>
  <si>
    <t>119</t>
  </si>
  <si>
    <t>200</t>
  </si>
  <si>
    <t>Прочие расходы</t>
  </si>
  <si>
    <t>290</t>
  </si>
  <si>
    <t>Услуги связи</t>
  </si>
  <si>
    <t>работ, услуг, всего:</t>
  </si>
  <si>
    <t>Прочие выплаты  персоналу учреждения, за исключением фонда оплаты труда, всего</t>
  </si>
  <si>
    <t xml:space="preserve">Уплата налогов, сборов и </t>
  </si>
  <si>
    <t>210</t>
  </si>
  <si>
    <t>220</t>
  </si>
  <si>
    <t>штрафы, пени</t>
  </si>
  <si>
    <t>исполнение судебных актов РФ</t>
  </si>
  <si>
    <t>222</t>
  </si>
  <si>
    <t>223</t>
  </si>
  <si>
    <t>224</t>
  </si>
  <si>
    <t>225</t>
  </si>
  <si>
    <t>226</t>
  </si>
  <si>
    <t>340</t>
  </si>
  <si>
    <t>Поступление нефинансовых активов:</t>
  </si>
  <si>
    <t>Поступления, всего:</t>
  </si>
  <si>
    <t xml:space="preserve">Субсидии на выполнение </t>
  </si>
  <si>
    <t>Муниципальное бюджетное  учреждение дополнительного образования</t>
  </si>
  <si>
    <t>"Детско-юношеская спортивная школа им.Б.В.Непомнящего" Гурьевского муниципального района</t>
  </si>
  <si>
    <t>ИНН 4204004610/ КПП 420401001</t>
  </si>
  <si>
    <t>652782, Кемеровская область, г.Гурьевск, ул.Революционная 95</t>
  </si>
  <si>
    <t xml:space="preserve"> - выявление, развитие и отбор одаренных детей, подростков и молодежи и подготовка их к освоению этапов спортивной </t>
  </si>
  <si>
    <t xml:space="preserve">  подготовки;</t>
  </si>
  <si>
    <t xml:space="preserve"> - создание для детей, подростков и молодежи необходимых условий для занятий физической культурой и спортом и </t>
  </si>
  <si>
    <t xml:space="preserve">   прохождения спортивной подготовки;</t>
  </si>
  <si>
    <t xml:space="preserve"> - организация и осуществление специализированной централизованной подготовки, участия спортивных сборных команд</t>
  </si>
  <si>
    <t xml:space="preserve">   Кемеровской области, формируемых в установленном порядке, в спортивных мероприятиях на территории Кемеровской</t>
  </si>
  <si>
    <t xml:space="preserve">   области, Российской Федерации и за ее пределами;</t>
  </si>
  <si>
    <t xml:space="preserve"> - профессиональная ориентация детей, подростков и молодежи для определения вида спорта и спортивной дисциплины</t>
  </si>
  <si>
    <t xml:space="preserve">   с целью дальнейшей специализации и профессиональной подготовки спортсмена.</t>
  </si>
  <si>
    <t xml:space="preserve"> - реализация дополнительных общеобразовательных программ в области физической культуры и спорта, включающих</t>
  </si>
  <si>
    <t xml:space="preserve">   дополнительные общеразвивающие программы в области физической культуры и спорта и дополнительные </t>
  </si>
  <si>
    <t xml:space="preserve">   предпрофессиональные программы в области физической культуры и спорта;</t>
  </si>
  <si>
    <t xml:space="preserve"> - спортивная подготовка в соответствии с требованиями федеральных стандартов спортивной подготовки по видам спорта;</t>
  </si>
  <si>
    <t xml:space="preserve"> - проведение физкультурно-массовых мероприятий, включенных в календарный план официальных физкультурных </t>
  </si>
  <si>
    <t xml:space="preserve">   мероприятий среди детей;</t>
  </si>
  <si>
    <t xml:space="preserve"> - обеспечение участия в подготовке спортивного резерва для спортивных сборных команд Российской Федерации, включая</t>
  </si>
  <si>
    <t xml:space="preserve">   обеспечение проведения или участия в тренировочных мероприятиях, обеспечение участия в международных </t>
  </si>
  <si>
    <t xml:space="preserve">   соревнованиях, материально-техническое, в том числе обеспечение спортивной экипировкой, финансовое обеспечение;</t>
  </si>
  <si>
    <t xml:space="preserve"> - научно-методическая работа в сфере физической культуры и спорта;</t>
  </si>
  <si>
    <t xml:space="preserve"> - содействие развитию физической культуры и спорта в Гурьевском муниципальном районе и Кемеровской области.</t>
  </si>
  <si>
    <t>Услуги (работы), осуществляемые на платной основе учреждением не оказываются</t>
  </si>
  <si>
    <t>Стоимость имущества, приобетенного учреждением за счетдоходов, полученных отплатной и иной приносящей доход деятельности</t>
  </si>
  <si>
    <t>03 октября</t>
  </si>
  <si>
    <t xml:space="preserve">услуга № 2 </t>
  </si>
  <si>
    <t>услуга №1 (целевой взнос)</t>
  </si>
  <si>
    <t>А.Е. Тропин</t>
  </si>
  <si>
    <t>Экономист</t>
  </si>
  <si>
    <t>2 760 531,88</t>
  </si>
  <si>
    <t>4 658 754,27</t>
  </si>
  <si>
    <t>356 900,00</t>
  </si>
  <si>
    <t>Иные выплаты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</si>
</sst>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0_р_."/>
  </numFmts>
  <fonts count="6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7"/>
      <name val="Times New Roman"/>
      <family val="1"/>
    </font>
    <font>
      <b/>
      <sz val="14"/>
      <name val="Arial Cyr"/>
      <family val="0"/>
    </font>
    <font>
      <b/>
      <i/>
      <sz val="12"/>
      <name val="Arial Cyr"/>
      <family val="0"/>
    </font>
    <font>
      <sz val="12"/>
      <name val="Arial Cyr"/>
      <family val="0"/>
    </font>
    <font>
      <b/>
      <i/>
      <u val="single"/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i/>
      <sz val="11"/>
      <name val="Arial Cyr"/>
      <family val="0"/>
    </font>
    <font>
      <sz val="10"/>
      <name val="Times New Roman"/>
      <family val="1"/>
    </font>
    <font>
      <sz val="5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b/>
      <i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566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left"/>
    </xf>
    <xf numFmtId="0" fontId="7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2" fillId="0" borderId="0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1" fillId="0" borderId="12" xfId="0" applyFont="1" applyBorder="1" applyAlignment="1">
      <alignment horizontal="left"/>
    </xf>
    <xf numFmtId="0" fontId="11" fillId="0" borderId="13" xfId="0" applyFont="1" applyBorder="1" applyAlignment="1">
      <alignment horizontal="left"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3" fillId="0" borderId="10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2" xfId="0" applyFont="1" applyBorder="1" applyAlignment="1">
      <alignment/>
    </xf>
    <xf numFmtId="0" fontId="13" fillId="0" borderId="13" xfId="0" applyFont="1" applyBorder="1" applyAlignment="1">
      <alignment/>
    </xf>
    <xf numFmtId="0" fontId="3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0" fontId="16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left"/>
    </xf>
    <xf numFmtId="0" fontId="14" fillId="0" borderId="16" xfId="0" applyFont="1" applyBorder="1" applyAlignment="1">
      <alignment horizontal="right"/>
    </xf>
    <xf numFmtId="0" fontId="14" fillId="0" borderId="17" xfId="0" applyFont="1" applyBorder="1" applyAlignment="1">
      <alignment horizontal="right"/>
    </xf>
    <xf numFmtId="0" fontId="14" fillId="0" borderId="18" xfId="0" applyFont="1" applyBorder="1" applyAlignment="1">
      <alignment horizontal="right"/>
    </xf>
    <xf numFmtId="0" fontId="14" fillId="0" borderId="19" xfId="0" applyFont="1" applyBorder="1" applyAlignment="1">
      <alignment horizontal="right"/>
    </xf>
    <xf numFmtId="0" fontId="14" fillId="0" borderId="15" xfId="0" applyFont="1" applyBorder="1" applyAlignment="1">
      <alignment horizontal="right"/>
    </xf>
    <xf numFmtId="0" fontId="14" fillId="0" borderId="12" xfId="0" applyFont="1" applyBorder="1" applyAlignment="1">
      <alignment horizontal="left"/>
    </xf>
    <xf numFmtId="0" fontId="14" fillId="0" borderId="11" xfId="0" applyFont="1" applyBorder="1" applyAlignment="1">
      <alignment horizontal="right"/>
    </xf>
    <xf numFmtId="0" fontId="14" fillId="0" borderId="12" xfId="0" applyFont="1" applyBorder="1" applyAlignment="1">
      <alignment horizontal="right"/>
    </xf>
    <xf numFmtId="0" fontId="14" fillId="0" borderId="13" xfId="0" applyFont="1" applyBorder="1" applyAlignment="1">
      <alignment horizontal="right"/>
    </xf>
    <xf numFmtId="0" fontId="14" fillId="0" borderId="20" xfId="0" applyFont="1" applyBorder="1" applyAlignment="1">
      <alignment horizontal="right"/>
    </xf>
    <xf numFmtId="0" fontId="14" fillId="0" borderId="21" xfId="0" applyFont="1" applyBorder="1" applyAlignment="1">
      <alignment horizontal="right"/>
    </xf>
    <xf numFmtId="0" fontId="14" fillId="0" borderId="0" xfId="0" applyFont="1" applyBorder="1" applyAlignment="1">
      <alignment horizontal="right"/>
    </xf>
    <xf numFmtId="0" fontId="14" fillId="0" borderId="14" xfId="0" applyFont="1" applyBorder="1" applyAlignment="1">
      <alignment horizontal="right"/>
    </xf>
    <xf numFmtId="0" fontId="14" fillId="0" borderId="19" xfId="0" applyFont="1" applyBorder="1" applyAlignment="1">
      <alignment horizontal="left"/>
    </xf>
    <xf numFmtId="0" fontId="14" fillId="0" borderId="22" xfId="0" applyFont="1" applyBorder="1" applyAlignment="1">
      <alignment horizontal="left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right"/>
    </xf>
    <xf numFmtId="0" fontId="3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3" xfId="0" applyFont="1" applyBorder="1" applyAlignment="1">
      <alignment horizontal="left" vertical="center" indent="2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0" fillId="0" borderId="0" xfId="0" applyBorder="1" applyAlignment="1">
      <alignment/>
    </xf>
    <xf numFmtId="0" fontId="11" fillId="0" borderId="0" xfId="0" applyFont="1" applyBorder="1" applyAlignment="1">
      <alignment horizontal="left"/>
    </xf>
    <xf numFmtId="2" fontId="0" fillId="0" borderId="0" xfId="0" applyNumberFormat="1" applyBorder="1" applyAlignment="1">
      <alignment horizontal="center"/>
    </xf>
    <xf numFmtId="0" fontId="3" fillId="0" borderId="19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16" fillId="0" borderId="15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8" fillId="0" borderId="12" xfId="0" applyFont="1" applyBorder="1" applyAlignment="1">
      <alignment horizontal="left"/>
    </xf>
    <xf numFmtId="4" fontId="14" fillId="0" borderId="11" xfId="0" applyNumberFormat="1" applyFont="1" applyBorder="1" applyAlignment="1">
      <alignment horizontal="right"/>
    </xf>
    <xf numFmtId="4" fontId="14" fillId="0" borderId="12" xfId="0" applyNumberFormat="1" applyFont="1" applyBorder="1" applyAlignment="1">
      <alignment horizontal="right"/>
    </xf>
    <xf numFmtId="0" fontId="17" fillId="0" borderId="17" xfId="0" applyFont="1" applyBorder="1" applyAlignment="1">
      <alignment horizontal="left"/>
    </xf>
    <xf numFmtId="0" fontId="17" fillId="0" borderId="15" xfId="0" applyFont="1" applyBorder="1" applyAlignment="1">
      <alignment horizontal="left" indent="1"/>
    </xf>
    <xf numFmtId="0" fontId="17" fillId="0" borderId="12" xfId="0" applyFont="1" applyBorder="1" applyAlignment="1">
      <alignment horizontal="left"/>
    </xf>
    <xf numFmtId="4" fontId="17" fillId="0" borderId="11" xfId="0" applyNumberFormat="1" applyFont="1" applyBorder="1" applyAlignment="1">
      <alignment horizontal="center" wrapText="1"/>
    </xf>
    <xf numFmtId="4" fontId="17" fillId="0" borderId="12" xfId="0" applyNumberFormat="1" applyFont="1" applyBorder="1" applyAlignment="1">
      <alignment horizontal="center" wrapText="1"/>
    </xf>
    <xf numFmtId="4" fontId="17" fillId="0" borderId="13" xfId="0" applyNumberFormat="1" applyFont="1" applyBorder="1" applyAlignment="1">
      <alignment horizontal="center" wrapText="1"/>
    </xf>
    <xf numFmtId="4" fontId="17" fillId="0" borderId="21" xfId="0" applyNumberFormat="1" applyFont="1" applyBorder="1" applyAlignment="1">
      <alignment horizontal="center" wrapText="1"/>
    </xf>
    <xf numFmtId="4" fontId="17" fillId="0" borderId="0" xfId="0" applyNumberFormat="1" applyFont="1" applyBorder="1" applyAlignment="1">
      <alignment horizontal="center" wrapText="1"/>
    </xf>
    <xf numFmtId="4" fontId="17" fillId="0" borderId="14" xfId="0" applyNumberFormat="1" applyFont="1" applyBorder="1" applyAlignment="1">
      <alignment horizontal="center" wrapText="1"/>
    </xf>
    <xf numFmtId="0" fontId="16" fillId="0" borderId="14" xfId="0" applyFont="1" applyBorder="1" applyAlignment="1">
      <alignment vertical="center" wrapText="1"/>
    </xf>
    <xf numFmtId="0" fontId="17" fillId="0" borderId="15" xfId="0" applyFont="1" applyBorder="1" applyAlignment="1">
      <alignment horizontal="left"/>
    </xf>
    <xf numFmtId="0" fontId="17" fillId="0" borderId="15" xfId="0" applyFont="1" applyBorder="1" applyAlignment="1">
      <alignment wrapText="1"/>
    </xf>
    <xf numFmtId="0" fontId="17" fillId="0" borderId="12" xfId="0" applyFont="1" applyBorder="1" applyAlignment="1">
      <alignment horizontal="left" wrapText="1"/>
    </xf>
    <xf numFmtId="0" fontId="17" fillId="0" borderId="12" xfId="0" applyFont="1" applyBorder="1" applyAlignment="1">
      <alignment horizontal="left" indent="1"/>
    </xf>
    <xf numFmtId="0" fontId="17" fillId="0" borderId="11" xfId="0" applyFont="1" applyBorder="1" applyAlignment="1">
      <alignment horizontal="left"/>
    </xf>
    <xf numFmtId="0" fontId="17" fillId="33" borderId="15" xfId="0" applyFont="1" applyFill="1" applyBorder="1" applyAlignment="1">
      <alignment horizontal="left"/>
    </xf>
    <xf numFmtId="0" fontId="17" fillId="33" borderId="17" xfId="0" applyFont="1" applyFill="1" applyBorder="1" applyAlignment="1">
      <alignment horizontal="left"/>
    </xf>
    <xf numFmtId="0" fontId="17" fillId="0" borderId="12" xfId="0" applyFont="1" applyBorder="1" applyAlignment="1">
      <alignment horizontal="left" vertical="top" wrapText="1"/>
    </xf>
    <xf numFmtId="0" fontId="17" fillId="0" borderId="11" xfId="0" applyFont="1" applyBorder="1" applyAlignment="1">
      <alignment horizontal="left" wrapText="1"/>
    </xf>
    <xf numFmtId="0" fontId="17" fillId="0" borderId="21" xfId="0" applyFont="1" applyBorder="1" applyAlignment="1">
      <alignment horizontal="left" vertical="top" wrapText="1"/>
    </xf>
    <xf numFmtId="0" fontId="17" fillId="0" borderId="11" xfId="0" applyFont="1" applyBorder="1" applyAlignment="1">
      <alignment horizontal="left" vertical="top" wrapText="1"/>
    </xf>
    <xf numFmtId="0" fontId="20" fillId="0" borderId="15" xfId="0" applyFont="1" applyBorder="1" applyAlignment="1">
      <alignment horizontal="left"/>
    </xf>
    <xf numFmtId="0" fontId="20" fillId="0" borderId="17" xfId="0" applyFont="1" applyBorder="1" applyAlignment="1">
      <alignment horizontal="left"/>
    </xf>
    <xf numFmtId="0" fontId="17" fillId="0" borderId="10" xfId="0" applyFont="1" applyBorder="1" applyAlignment="1">
      <alignment horizontal="left" vertical="top" wrapText="1"/>
    </xf>
    <xf numFmtId="4" fontId="20" fillId="0" borderId="12" xfId="0" applyNumberFormat="1" applyFont="1" applyBorder="1" applyAlignment="1">
      <alignment horizontal="center" wrapText="1"/>
    </xf>
    <xf numFmtId="4" fontId="20" fillId="0" borderId="13" xfId="0" applyNumberFormat="1" applyFont="1" applyBorder="1" applyAlignment="1">
      <alignment horizontal="center" wrapText="1"/>
    </xf>
    <xf numFmtId="4" fontId="14" fillId="0" borderId="13" xfId="0" applyNumberFormat="1" applyFont="1" applyBorder="1" applyAlignment="1">
      <alignment horizontal="right"/>
    </xf>
    <xf numFmtId="0" fontId="20" fillId="0" borderId="10" xfId="0" applyFont="1" applyBorder="1" applyAlignment="1">
      <alignment horizontal="left" vertical="top" wrapText="1"/>
    </xf>
    <xf numFmtId="4" fontId="20" fillId="0" borderId="21" xfId="0" applyNumberFormat="1" applyFont="1" applyBorder="1" applyAlignment="1">
      <alignment horizontal="center" wrapText="1"/>
    </xf>
    <xf numFmtId="4" fontId="14" fillId="0" borderId="0" xfId="0" applyNumberFormat="1" applyFont="1" applyAlignment="1">
      <alignment horizontal="left"/>
    </xf>
    <xf numFmtId="0" fontId="6" fillId="0" borderId="0" xfId="0" applyFont="1" applyAlignment="1">
      <alignment horizontal="center" wrapText="1"/>
    </xf>
    <xf numFmtId="0" fontId="24" fillId="0" borderId="23" xfId="0" applyFont="1" applyBorder="1" applyAlignment="1">
      <alignment horizontal="left"/>
    </xf>
    <xf numFmtId="0" fontId="0" fillId="0" borderId="23" xfId="0" applyBorder="1" applyAlignment="1">
      <alignment horizontal="left"/>
    </xf>
    <xf numFmtId="0" fontId="11" fillId="33" borderId="0" xfId="0" applyFont="1" applyFill="1" applyAlignment="1">
      <alignment/>
    </xf>
    <xf numFmtId="0" fontId="17" fillId="33" borderId="21" xfId="0" applyFont="1" applyFill="1" applyBorder="1" applyAlignment="1">
      <alignment horizontal="center"/>
    </xf>
    <xf numFmtId="4" fontId="17" fillId="33" borderId="21" xfId="0" applyNumberFormat="1" applyFont="1" applyFill="1" applyBorder="1" applyAlignment="1">
      <alignment/>
    </xf>
    <xf numFmtId="4" fontId="17" fillId="33" borderId="14" xfId="0" applyNumberFormat="1" applyFont="1" applyFill="1" applyBorder="1" applyAlignment="1">
      <alignment/>
    </xf>
    <xf numFmtId="4" fontId="17" fillId="33" borderId="0" xfId="0" applyNumberFormat="1" applyFont="1" applyFill="1" applyBorder="1" applyAlignment="1">
      <alignment/>
    </xf>
    <xf numFmtId="4" fontId="20" fillId="33" borderId="16" xfId="0" applyNumberFormat="1" applyFont="1" applyFill="1" applyBorder="1" applyAlignment="1">
      <alignment horizontal="center" wrapText="1"/>
    </xf>
    <xf numFmtId="4" fontId="20" fillId="33" borderId="12" xfId="0" applyNumberFormat="1" applyFont="1" applyFill="1" applyBorder="1" applyAlignment="1">
      <alignment horizontal="center" wrapText="1"/>
    </xf>
    <xf numFmtId="4" fontId="20" fillId="33" borderId="13" xfId="0" applyNumberFormat="1" applyFont="1" applyFill="1" applyBorder="1" applyAlignment="1">
      <alignment horizontal="center" wrapText="1"/>
    </xf>
    <xf numFmtId="4" fontId="20" fillId="33" borderId="11" xfId="0" applyNumberFormat="1" applyFont="1" applyFill="1" applyBorder="1" applyAlignment="1">
      <alignment horizontal="center" wrapText="1"/>
    </xf>
    <xf numFmtId="4" fontId="17" fillId="33" borderId="19" xfId="0" applyNumberFormat="1" applyFont="1" applyFill="1" applyBorder="1" applyAlignment="1">
      <alignment horizontal="center" wrapText="1"/>
    </xf>
    <xf numFmtId="4" fontId="17" fillId="33" borderId="22" xfId="0" applyNumberFormat="1" applyFont="1" applyFill="1" applyBorder="1" applyAlignment="1">
      <alignment horizontal="center" wrapText="1"/>
    </xf>
    <xf numFmtId="4" fontId="17" fillId="33" borderId="15" xfId="0" applyNumberFormat="1" applyFont="1" applyFill="1" applyBorder="1" applyAlignment="1">
      <alignment horizontal="center" wrapText="1"/>
    </xf>
    <xf numFmtId="4" fontId="17" fillId="33" borderId="11" xfId="0" applyNumberFormat="1" applyFont="1" applyFill="1" applyBorder="1" applyAlignment="1">
      <alignment horizontal="center" wrapText="1"/>
    </xf>
    <xf numFmtId="4" fontId="17" fillId="33" borderId="13" xfId="0" applyNumberFormat="1" applyFont="1" applyFill="1" applyBorder="1" applyAlignment="1">
      <alignment horizontal="center" wrapText="1"/>
    </xf>
    <xf numFmtId="4" fontId="17" fillId="33" borderId="12" xfId="0" applyNumberFormat="1" applyFont="1" applyFill="1" applyBorder="1" applyAlignment="1">
      <alignment horizontal="center" wrapText="1"/>
    </xf>
    <xf numFmtId="4" fontId="20" fillId="33" borderId="15" xfId="0" applyNumberFormat="1" applyFont="1" applyFill="1" applyBorder="1" applyAlignment="1">
      <alignment horizontal="center" vertical="center" wrapText="1"/>
    </xf>
    <xf numFmtId="4" fontId="20" fillId="33" borderId="22" xfId="0" applyNumberFormat="1" applyFont="1" applyFill="1" applyBorder="1" applyAlignment="1">
      <alignment horizontal="center" vertical="center" wrapText="1"/>
    </xf>
    <xf numFmtId="4" fontId="20" fillId="33" borderId="21" xfId="0" applyNumberFormat="1" applyFont="1" applyFill="1" applyBorder="1" applyAlignment="1">
      <alignment horizontal="center" vertical="center" wrapText="1"/>
    </xf>
    <xf numFmtId="4" fontId="17" fillId="33" borderId="15" xfId="0" applyNumberFormat="1" applyFont="1" applyFill="1" applyBorder="1" applyAlignment="1">
      <alignment horizontal="center" vertical="center" wrapText="1"/>
    </xf>
    <xf numFmtId="4" fontId="17" fillId="33" borderId="22" xfId="0" applyNumberFormat="1" applyFont="1" applyFill="1" applyBorder="1" applyAlignment="1">
      <alignment horizontal="center" vertical="center" wrapText="1"/>
    </xf>
    <xf numFmtId="4" fontId="17" fillId="33" borderId="19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" fontId="3" fillId="33" borderId="11" xfId="0" applyNumberFormat="1" applyFont="1" applyFill="1" applyBorder="1" applyAlignment="1">
      <alignment horizontal="right"/>
    </xf>
    <xf numFmtId="0" fontId="3" fillId="33" borderId="12" xfId="0" applyFont="1" applyFill="1" applyBorder="1" applyAlignment="1">
      <alignment horizontal="right"/>
    </xf>
    <xf numFmtId="0" fontId="3" fillId="33" borderId="13" xfId="0" applyFont="1" applyFill="1" applyBorder="1" applyAlignment="1">
      <alignment horizontal="right"/>
    </xf>
    <xf numFmtId="0" fontId="3" fillId="33" borderId="11" xfId="0" applyFont="1" applyFill="1" applyBorder="1" applyAlignment="1">
      <alignment horizontal="right"/>
    </xf>
    <xf numFmtId="0" fontId="18" fillId="0" borderId="11" xfId="0" applyFont="1" applyBorder="1" applyAlignment="1">
      <alignment horizontal="left" vertical="center"/>
    </xf>
    <xf numFmtId="0" fontId="18" fillId="0" borderId="12" xfId="0" applyFont="1" applyBorder="1" applyAlignment="1">
      <alignment horizontal="left" vertical="center"/>
    </xf>
    <xf numFmtId="0" fontId="18" fillId="0" borderId="13" xfId="0" applyFont="1" applyBorder="1" applyAlignment="1">
      <alignment horizontal="left" vertical="center"/>
    </xf>
    <xf numFmtId="4" fontId="18" fillId="33" borderId="10" xfId="0" applyNumberFormat="1" applyFont="1" applyFill="1" applyBorder="1" applyAlignment="1">
      <alignment horizontal="right"/>
    </xf>
    <xf numFmtId="0" fontId="18" fillId="33" borderId="10" xfId="0" applyFont="1" applyFill="1" applyBorder="1" applyAlignment="1">
      <alignment horizontal="right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19" xfId="0" applyFont="1" applyBorder="1" applyAlignment="1">
      <alignment horizontal="left" vertical="center" indent="2"/>
    </xf>
    <xf numFmtId="0" fontId="3" fillId="0" borderId="15" xfId="0" applyFont="1" applyBorder="1" applyAlignment="1">
      <alignment horizontal="left" vertical="center" indent="2"/>
    </xf>
    <xf numFmtId="0" fontId="3" fillId="0" borderId="22" xfId="0" applyFont="1" applyBorder="1" applyAlignment="1">
      <alignment horizontal="left" vertical="center" indent="2"/>
    </xf>
    <xf numFmtId="0" fontId="3" fillId="33" borderId="10" xfId="0" applyFont="1" applyFill="1" applyBorder="1" applyAlignment="1">
      <alignment horizontal="right"/>
    </xf>
    <xf numFmtId="4" fontId="3" fillId="0" borderId="11" xfId="0" applyNumberFormat="1" applyFont="1" applyBorder="1" applyAlignment="1">
      <alignment horizontal="right"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right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 indent="2"/>
    </xf>
    <xf numFmtId="0" fontId="3" fillId="0" borderId="12" xfId="0" applyFont="1" applyBorder="1" applyAlignment="1">
      <alignment horizontal="left" vertical="center" indent="2"/>
    </xf>
    <xf numFmtId="0" fontId="3" fillId="0" borderId="13" xfId="0" applyFont="1" applyBorder="1" applyAlignment="1">
      <alignment horizontal="left" vertical="center" indent="2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 indent="2"/>
    </xf>
    <xf numFmtId="0" fontId="3" fillId="0" borderId="17" xfId="0" applyFont="1" applyBorder="1" applyAlignment="1">
      <alignment horizontal="left" vertical="center" indent="2"/>
    </xf>
    <xf numFmtId="0" fontId="3" fillId="0" borderId="18" xfId="0" applyFont="1" applyBorder="1" applyAlignment="1">
      <alignment horizontal="left" vertical="center" indent="2"/>
    </xf>
    <xf numFmtId="0" fontId="3" fillId="0" borderId="16" xfId="0" applyFont="1" applyBorder="1" applyAlignment="1">
      <alignment horizontal="left" vertical="center" indent="4"/>
    </xf>
    <xf numFmtId="0" fontId="3" fillId="0" borderId="17" xfId="0" applyFont="1" applyBorder="1" applyAlignment="1">
      <alignment horizontal="left" vertical="center" indent="4"/>
    </xf>
    <xf numFmtId="0" fontId="3" fillId="0" borderId="18" xfId="0" applyFont="1" applyBorder="1" applyAlignment="1">
      <alignment horizontal="left" vertical="center" indent="4"/>
    </xf>
    <xf numFmtId="0" fontId="3" fillId="0" borderId="19" xfId="0" applyFont="1" applyBorder="1" applyAlignment="1">
      <alignment horizontal="left" vertical="center" indent="4"/>
    </xf>
    <xf numFmtId="0" fontId="3" fillId="0" borderId="15" xfId="0" applyFont="1" applyBorder="1" applyAlignment="1">
      <alignment horizontal="left" vertical="center" indent="4"/>
    </xf>
    <xf numFmtId="0" fontId="3" fillId="0" borderId="22" xfId="0" applyFont="1" applyBorder="1" applyAlignment="1">
      <alignment horizontal="left" vertical="center" indent="4"/>
    </xf>
    <xf numFmtId="4" fontId="18" fillId="0" borderId="10" xfId="0" applyNumberFormat="1" applyFont="1" applyBorder="1" applyAlignment="1">
      <alignment horizontal="right"/>
    </xf>
    <xf numFmtId="0" fontId="18" fillId="0" borderId="10" xfId="0" applyFont="1" applyBorder="1" applyAlignment="1">
      <alignment horizontal="right"/>
    </xf>
    <xf numFmtId="0" fontId="3" fillId="0" borderId="11" xfId="0" applyFont="1" applyBorder="1" applyAlignment="1">
      <alignment horizontal="left" vertical="center" wrapText="1" indent="4"/>
    </xf>
    <xf numFmtId="0" fontId="3" fillId="0" borderId="12" xfId="0" applyFont="1" applyBorder="1" applyAlignment="1">
      <alignment horizontal="left" vertical="center" wrapText="1" indent="4"/>
    </xf>
    <xf numFmtId="0" fontId="3" fillId="0" borderId="13" xfId="0" applyFont="1" applyBorder="1" applyAlignment="1">
      <alignment horizontal="left" vertical="center" wrapText="1" indent="4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4" fontId="18" fillId="0" borderId="11" xfId="0" applyNumberFormat="1" applyFont="1" applyBorder="1" applyAlignment="1">
      <alignment horizontal="right"/>
    </xf>
    <xf numFmtId="0" fontId="18" fillId="0" borderId="12" xfId="0" applyFont="1" applyBorder="1" applyAlignment="1">
      <alignment horizontal="right"/>
    </xf>
    <xf numFmtId="0" fontId="18" fillId="0" borderId="13" xfId="0" applyFont="1" applyBorder="1" applyAlignment="1">
      <alignment horizontal="right"/>
    </xf>
    <xf numFmtId="0" fontId="4" fillId="0" borderId="0" xfId="0" applyFont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2" fontId="11" fillId="0" borderId="11" xfId="0" applyNumberFormat="1" applyFont="1" applyBorder="1" applyAlignment="1">
      <alignment horizontal="center"/>
    </xf>
    <xf numFmtId="2" fontId="11" fillId="0" borderId="12" xfId="0" applyNumberFormat="1" applyFont="1" applyBorder="1" applyAlignment="1">
      <alignment horizontal="center"/>
    </xf>
    <xf numFmtId="2" fontId="11" fillId="0" borderId="13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3" fillId="0" borderId="11" xfId="0" applyFont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13" fillId="0" borderId="13" xfId="0" applyFont="1" applyBorder="1" applyAlignment="1">
      <alignment horizontal="center" wrapText="1"/>
    </xf>
    <xf numFmtId="0" fontId="13" fillId="0" borderId="11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2" fontId="11" fillId="0" borderId="11" xfId="0" applyNumberFormat="1" applyFont="1" applyBorder="1" applyAlignment="1">
      <alignment horizontal="center" vertical="center" wrapText="1"/>
    </xf>
    <xf numFmtId="2" fontId="11" fillId="0" borderId="12" xfId="0" applyNumberFormat="1" applyFont="1" applyBorder="1" applyAlignment="1">
      <alignment horizontal="center" vertical="center" wrapText="1"/>
    </xf>
    <xf numFmtId="2" fontId="11" fillId="0" borderId="13" xfId="0" applyNumberFormat="1" applyFont="1" applyBorder="1" applyAlignment="1">
      <alignment horizontal="center" vertical="center" wrapText="1"/>
    </xf>
    <xf numFmtId="2" fontId="11" fillId="0" borderId="11" xfId="0" applyNumberFormat="1" applyFont="1" applyBorder="1" applyAlignment="1">
      <alignment horizontal="center" vertical="center"/>
    </xf>
    <xf numFmtId="2" fontId="11" fillId="0" borderId="12" xfId="0" applyNumberFormat="1" applyFont="1" applyBorder="1" applyAlignment="1">
      <alignment horizontal="center" vertical="center"/>
    </xf>
    <xf numFmtId="2" fontId="11" fillId="0" borderId="13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2" fontId="0" fillId="0" borderId="12" xfId="0" applyNumberFormat="1" applyBorder="1" applyAlignment="1">
      <alignment horizontal="center"/>
    </xf>
    <xf numFmtId="4" fontId="17" fillId="33" borderId="12" xfId="0" applyNumberFormat="1" applyFont="1" applyFill="1" applyBorder="1" applyAlignment="1">
      <alignment horizontal="center" vertical="center" wrapText="1"/>
    </xf>
    <xf numFmtId="4" fontId="17" fillId="33" borderId="11" xfId="0" applyNumberFormat="1" applyFont="1" applyFill="1" applyBorder="1" applyAlignment="1">
      <alignment horizontal="center" vertical="center" wrapText="1"/>
    </xf>
    <xf numFmtId="4" fontId="20" fillId="33" borderId="11" xfId="0" applyNumberFormat="1" applyFont="1" applyFill="1" applyBorder="1" applyAlignment="1">
      <alignment horizontal="center" vertical="center"/>
    </xf>
    <xf numFmtId="4" fontId="20" fillId="33" borderId="12" xfId="0" applyNumberFormat="1" applyFont="1" applyFill="1" applyBorder="1" applyAlignment="1">
      <alignment horizontal="center" vertical="center"/>
    </xf>
    <xf numFmtId="4" fontId="20" fillId="33" borderId="13" xfId="0" applyNumberFormat="1" applyFont="1" applyFill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4" fontId="17" fillId="33" borderId="11" xfId="0" applyNumberFormat="1" applyFont="1" applyFill="1" applyBorder="1" applyAlignment="1">
      <alignment horizontal="center"/>
    </xf>
    <xf numFmtId="4" fontId="17" fillId="33" borderId="12" xfId="0" applyNumberFormat="1" applyFont="1" applyFill="1" applyBorder="1" applyAlignment="1">
      <alignment horizontal="center"/>
    </xf>
    <xf numFmtId="4" fontId="17" fillId="33" borderId="13" xfId="0" applyNumberFormat="1" applyFont="1" applyFill="1" applyBorder="1" applyAlignment="1">
      <alignment horizontal="center"/>
    </xf>
    <xf numFmtId="0" fontId="16" fillId="0" borderId="19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4" fontId="18" fillId="0" borderId="24" xfId="0" applyNumberFormat="1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49" fontId="14" fillId="0" borderId="27" xfId="0" applyNumberFormat="1" applyFont="1" applyBorder="1" applyAlignment="1">
      <alignment horizontal="center"/>
    </xf>
    <xf numFmtId="49" fontId="14" fillId="0" borderId="13" xfId="0" applyNumberFormat="1" applyFont="1" applyBorder="1" applyAlignment="1">
      <alignment horizontal="center"/>
    </xf>
    <xf numFmtId="0" fontId="14" fillId="0" borderId="11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49" fontId="23" fillId="0" borderId="24" xfId="0" applyNumberFormat="1" applyFont="1" applyBorder="1" applyAlignment="1">
      <alignment horizontal="center"/>
    </xf>
    <xf numFmtId="49" fontId="23" fillId="0" borderId="25" xfId="0" applyNumberFormat="1" applyFont="1" applyBorder="1" applyAlignment="1">
      <alignment horizontal="center"/>
    </xf>
    <xf numFmtId="49" fontId="23" fillId="0" borderId="26" xfId="0" applyNumberFormat="1" applyFont="1" applyBorder="1" applyAlignment="1">
      <alignment horizontal="center"/>
    </xf>
    <xf numFmtId="49" fontId="23" fillId="0" borderId="16" xfId="0" applyNumberFormat="1" applyFont="1" applyBorder="1" applyAlignment="1">
      <alignment horizontal="center"/>
    </xf>
    <xf numFmtId="49" fontId="23" fillId="0" borderId="17" xfId="0" applyNumberFormat="1" applyFont="1" applyBorder="1" applyAlignment="1">
      <alignment horizontal="center"/>
    </xf>
    <xf numFmtId="49" fontId="23" fillId="0" borderId="18" xfId="0" applyNumberFormat="1" applyFont="1" applyBorder="1" applyAlignment="1">
      <alignment horizontal="center"/>
    </xf>
    <xf numFmtId="49" fontId="14" fillId="0" borderId="28" xfId="0" applyNumberFormat="1" applyFont="1" applyBorder="1" applyAlignment="1">
      <alignment horizontal="center"/>
    </xf>
    <xf numFmtId="49" fontId="14" fillId="0" borderId="15" xfId="0" applyNumberFormat="1" applyFont="1" applyBorder="1" applyAlignment="1">
      <alignment horizontal="center"/>
    </xf>
    <xf numFmtId="49" fontId="14" fillId="0" borderId="29" xfId="0" applyNumberFormat="1" applyFont="1" applyBorder="1" applyAlignment="1">
      <alignment horizontal="center"/>
    </xf>
    <xf numFmtId="49" fontId="14" fillId="0" borderId="17" xfId="0" applyNumberFormat="1" applyFont="1" applyBorder="1" applyAlignment="1">
      <alignment horizontal="center"/>
    </xf>
    <xf numFmtId="0" fontId="18" fillId="0" borderId="20" xfId="0" applyFont="1" applyBorder="1" applyAlignment="1">
      <alignment horizontal="left" vertical="center"/>
    </xf>
    <xf numFmtId="0" fontId="18" fillId="0" borderId="30" xfId="0" applyFont="1" applyBorder="1" applyAlignment="1">
      <alignment horizontal="left" vertical="center"/>
    </xf>
    <xf numFmtId="49" fontId="14" fillId="0" borderId="12" xfId="0" applyNumberFormat="1" applyFont="1" applyBorder="1" applyAlignment="1">
      <alignment horizontal="center"/>
    </xf>
    <xf numFmtId="49" fontId="14" fillId="0" borderId="11" xfId="0" applyNumberFormat="1" applyFont="1" applyBorder="1" applyAlignment="1">
      <alignment horizontal="center"/>
    </xf>
    <xf numFmtId="49" fontId="14" fillId="0" borderId="11" xfId="0" applyNumberFormat="1" applyFont="1" applyBorder="1" applyAlignment="1">
      <alignment horizontal="center" vertical="center"/>
    </xf>
    <xf numFmtId="49" fontId="14" fillId="0" borderId="13" xfId="0" applyNumberFormat="1" applyFont="1" applyBorder="1" applyAlignment="1">
      <alignment horizontal="center" vertical="center"/>
    </xf>
    <xf numFmtId="49" fontId="14" fillId="0" borderId="12" xfId="0" applyNumberFormat="1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4" fontId="17" fillId="0" borderId="11" xfId="0" applyNumberFormat="1" applyFont="1" applyBorder="1" applyAlignment="1">
      <alignment horizontal="center"/>
    </xf>
    <xf numFmtId="4" fontId="17" fillId="0" borderId="12" xfId="0" applyNumberFormat="1" applyFont="1" applyBorder="1" applyAlignment="1">
      <alignment horizontal="center"/>
    </xf>
    <xf numFmtId="4" fontId="17" fillId="0" borderId="13" xfId="0" applyNumberFormat="1" applyFont="1" applyBorder="1" applyAlignment="1">
      <alignment horizontal="center"/>
    </xf>
    <xf numFmtId="0" fontId="16" fillId="0" borderId="16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4" fontId="17" fillId="0" borderId="12" xfId="0" applyNumberFormat="1" applyFont="1" applyBorder="1" applyAlignment="1">
      <alignment horizontal="center" wrapText="1"/>
    </xf>
    <xf numFmtId="4" fontId="17" fillId="0" borderId="13" xfId="0" applyNumberFormat="1" applyFont="1" applyBorder="1" applyAlignment="1">
      <alignment horizontal="center" wrapText="1"/>
    </xf>
    <xf numFmtId="4" fontId="17" fillId="33" borderId="11" xfId="0" applyNumberFormat="1" applyFont="1" applyFill="1" applyBorder="1" applyAlignment="1">
      <alignment horizontal="center" wrapText="1"/>
    </xf>
    <xf numFmtId="4" fontId="17" fillId="33" borderId="12" xfId="0" applyNumberFormat="1" applyFont="1" applyFill="1" applyBorder="1" applyAlignment="1">
      <alignment horizontal="center" wrapText="1"/>
    </xf>
    <xf numFmtId="4" fontId="17" fillId="33" borderId="13" xfId="0" applyNumberFormat="1" applyFont="1" applyFill="1" applyBorder="1" applyAlignment="1">
      <alignment horizontal="center" wrapText="1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16" fillId="0" borderId="21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1" fillId="33" borderId="11" xfId="0" applyFont="1" applyFill="1" applyBorder="1" applyAlignment="1">
      <alignment horizontal="center"/>
    </xf>
    <xf numFmtId="0" fontId="11" fillId="33" borderId="12" xfId="0" applyFont="1" applyFill="1" applyBorder="1" applyAlignment="1">
      <alignment horizontal="center"/>
    </xf>
    <xf numFmtId="0" fontId="11" fillId="33" borderId="13" xfId="0" applyFont="1" applyFill="1" applyBorder="1" applyAlignment="1">
      <alignment horizontal="center"/>
    </xf>
    <xf numFmtId="0" fontId="14" fillId="0" borderId="19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1" fillId="33" borderId="12" xfId="0" applyFont="1" applyFill="1" applyBorder="1" applyAlignment="1">
      <alignment horizontal="center" wrapText="1"/>
    </xf>
    <xf numFmtId="0" fontId="11" fillId="33" borderId="13" xfId="0" applyFont="1" applyFill="1" applyBorder="1" applyAlignment="1">
      <alignment horizontal="center" wrapText="1"/>
    </xf>
    <xf numFmtId="0" fontId="17" fillId="33" borderId="12" xfId="0" applyFont="1" applyFill="1" applyBorder="1" applyAlignment="1">
      <alignment horizontal="center"/>
    </xf>
    <xf numFmtId="0" fontId="17" fillId="33" borderId="13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14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4" fillId="0" borderId="19" xfId="0" applyFont="1" applyBorder="1" applyAlignment="1">
      <alignment horizontal="right"/>
    </xf>
    <xf numFmtId="0" fontId="14" fillId="0" borderId="15" xfId="0" applyFont="1" applyBorder="1" applyAlignment="1">
      <alignment horizontal="right"/>
    </xf>
    <xf numFmtId="0" fontId="14" fillId="0" borderId="22" xfId="0" applyFont="1" applyBorder="1" applyAlignment="1">
      <alignment horizontal="right"/>
    </xf>
    <xf numFmtId="0" fontId="14" fillId="0" borderId="16" xfId="0" applyFont="1" applyBorder="1" applyAlignment="1">
      <alignment horizontal="right"/>
    </xf>
    <xf numFmtId="0" fontId="14" fillId="0" borderId="17" xfId="0" applyFont="1" applyBorder="1" applyAlignment="1">
      <alignment horizontal="right"/>
    </xf>
    <xf numFmtId="0" fontId="14" fillId="0" borderId="18" xfId="0" applyFont="1" applyBorder="1" applyAlignment="1">
      <alignment horizontal="right"/>
    </xf>
    <xf numFmtId="4" fontId="20" fillId="33" borderId="11" xfId="0" applyNumberFormat="1" applyFont="1" applyFill="1" applyBorder="1" applyAlignment="1">
      <alignment horizontal="center" wrapText="1"/>
    </xf>
    <xf numFmtId="4" fontId="20" fillId="33" borderId="12" xfId="0" applyNumberFormat="1" applyFont="1" applyFill="1" applyBorder="1" applyAlignment="1">
      <alignment horizontal="center" wrapText="1"/>
    </xf>
    <xf numFmtId="49" fontId="16" fillId="0" borderId="19" xfId="0" applyNumberFormat="1" applyFont="1" applyBorder="1" applyAlignment="1">
      <alignment horizontal="center" vertical="center"/>
    </xf>
    <xf numFmtId="49" fontId="16" fillId="0" borderId="15" xfId="0" applyNumberFormat="1" applyFont="1" applyBorder="1" applyAlignment="1">
      <alignment horizontal="center" vertical="center"/>
    </xf>
    <xf numFmtId="49" fontId="16" fillId="0" borderId="22" xfId="0" applyNumberFormat="1" applyFont="1" applyBorder="1" applyAlignment="1">
      <alignment horizontal="center" vertical="center"/>
    </xf>
    <xf numFmtId="4" fontId="20" fillId="0" borderId="19" xfId="0" applyNumberFormat="1" applyFont="1" applyBorder="1" applyAlignment="1">
      <alignment horizontal="center"/>
    </xf>
    <xf numFmtId="4" fontId="20" fillId="0" borderId="15" xfId="0" applyNumberFormat="1" applyFont="1" applyBorder="1" applyAlignment="1">
      <alignment horizontal="center"/>
    </xf>
    <xf numFmtId="4" fontId="20" fillId="0" borderId="16" xfId="0" applyNumberFormat="1" applyFont="1" applyBorder="1" applyAlignment="1">
      <alignment horizontal="center"/>
    </xf>
    <xf numFmtId="4" fontId="20" fillId="0" borderId="17" xfId="0" applyNumberFormat="1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30" xfId="0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4" fontId="14" fillId="0" borderId="12" xfId="0" applyNumberFormat="1" applyFont="1" applyBorder="1" applyAlignment="1">
      <alignment horizontal="center"/>
    </xf>
    <xf numFmtId="4" fontId="14" fillId="0" borderId="31" xfId="0" applyNumberFormat="1" applyFont="1" applyBorder="1" applyAlignment="1">
      <alignment horizontal="center"/>
    </xf>
    <xf numFmtId="0" fontId="14" fillId="0" borderId="21" xfId="0" applyFont="1" applyBorder="1" applyAlignment="1">
      <alignment horizontal="right"/>
    </xf>
    <xf numFmtId="0" fontId="14" fillId="0" borderId="0" xfId="0" applyFont="1" applyBorder="1" applyAlignment="1">
      <alignment horizontal="right"/>
    </xf>
    <xf numFmtId="0" fontId="14" fillId="0" borderId="32" xfId="0" applyFont="1" applyBorder="1" applyAlignment="1">
      <alignment horizontal="right"/>
    </xf>
    <xf numFmtId="0" fontId="14" fillId="0" borderId="30" xfId="0" applyFont="1" applyBorder="1" applyAlignment="1">
      <alignment horizontal="right"/>
    </xf>
    <xf numFmtId="0" fontId="14" fillId="0" borderId="11" xfId="0" applyFont="1" applyBorder="1" applyAlignment="1">
      <alignment horizontal="right"/>
    </xf>
    <xf numFmtId="0" fontId="14" fillId="0" borderId="12" xfId="0" applyFont="1" applyBorder="1" applyAlignment="1">
      <alignment horizontal="right"/>
    </xf>
    <xf numFmtId="0" fontId="14" fillId="0" borderId="31" xfId="0" applyFont="1" applyBorder="1" applyAlignment="1">
      <alignment horizontal="right"/>
    </xf>
    <xf numFmtId="0" fontId="23" fillId="0" borderId="11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31" xfId="0" applyFont="1" applyBorder="1" applyAlignment="1">
      <alignment horizontal="center"/>
    </xf>
    <xf numFmtId="4" fontId="20" fillId="0" borderId="12" xfId="0" applyNumberFormat="1" applyFont="1" applyBorder="1" applyAlignment="1">
      <alignment horizontal="center" wrapText="1"/>
    </xf>
    <xf numFmtId="49" fontId="14" fillId="0" borderId="16" xfId="0" applyNumberFormat="1" applyFont="1" applyBorder="1" applyAlignment="1">
      <alignment horizontal="center"/>
    </xf>
    <xf numFmtId="49" fontId="14" fillId="0" borderId="18" xfId="0" applyNumberFormat="1" applyFont="1" applyBorder="1" applyAlignment="1">
      <alignment horizontal="center"/>
    </xf>
    <xf numFmtId="4" fontId="17" fillId="0" borderId="11" xfId="0" applyNumberFormat="1" applyFont="1" applyBorder="1" applyAlignment="1">
      <alignment horizontal="center" wrapText="1"/>
    </xf>
    <xf numFmtId="4" fontId="17" fillId="0" borderId="16" xfId="0" applyNumberFormat="1" applyFont="1" applyBorder="1" applyAlignment="1">
      <alignment horizontal="center" wrapText="1"/>
    </xf>
    <xf numFmtId="4" fontId="17" fillId="0" borderId="17" xfId="0" applyNumberFormat="1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14" fillId="0" borderId="19" xfId="0" applyNumberFormat="1" applyFont="1" applyBorder="1" applyAlignment="1">
      <alignment horizontal="center"/>
    </xf>
    <xf numFmtId="49" fontId="14" fillId="0" borderId="22" xfId="0" applyNumberFormat="1" applyFont="1" applyBorder="1" applyAlignment="1">
      <alignment horizontal="center"/>
    </xf>
    <xf numFmtId="4" fontId="14" fillId="0" borderId="19" xfId="0" applyNumberFormat="1" applyFont="1" applyBorder="1" applyAlignment="1">
      <alignment horizontal="right"/>
    </xf>
    <xf numFmtId="4" fontId="14" fillId="0" borderId="15" xfId="0" applyNumberFormat="1" applyFont="1" applyBorder="1" applyAlignment="1">
      <alignment horizontal="right"/>
    </xf>
    <xf numFmtId="4" fontId="14" fillId="0" borderId="20" xfId="0" applyNumberFormat="1" applyFont="1" applyBorder="1" applyAlignment="1">
      <alignment horizontal="right"/>
    </xf>
    <xf numFmtId="4" fontId="14" fillId="0" borderId="16" xfId="0" applyNumberFormat="1" applyFont="1" applyBorder="1" applyAlignment="1">
      <alignment horizontal="right"/>
    </xf>
    <xf numFmtId="4" fontId="14" fillId="0" borderId="17" xfId="0" applyNumberFormat="1" applyFont="1" applyBorder="1" applyAlignment="1">
      <alignment horizontal="right"/>
    </xf>
    <xf numFmtId="4" fontId="14" fillId="0" borderId="30" xfId="0" applyNumberFormat="1" applyFont="1" applyBorder="1" applyAlignment="1">
      <alignment horizontal="right"/>
    </xf>
    <xf numFmtId="4" fontId="18" fillId="0" borderId="11" xfId="0" applyNumberFormat="1" applyFont="1" applyBorder="1" applyAlignment="1">
      <alignment horizontal="center"/>
    </xf>
    <xf numFmtId="0" fontId="14" fillId="0" borderId="13" xfId="0" applyFont="1" applyBorder="1" applyAlignment="1">
      <alignment horizontal="right"/>
    </xf>
    <xf numFmtId="49" fontId="23" fillId="0" borderId="11" xfId="0" applyNumberFormat="1" applyFont="1" applyBorder="1" applyAlignment="1">
      <alignment horizontal="center"/>
    </xf>
    <xf numFmtId="49" fontId="23" fillId="0" borderId="12" xfId="0" applyNumberFormat="1" applyFont="1" applyBorder="1" applyAlignment="1">
      <alignment horizontal="center"/>
    </xf>
    <xf numFmtId="49" fontId="23" fillId="0" borderId="13" xfId="0" applyNumberFormat="1" applyFont="1" applyBorder="1" applyAlignment="1">
      <alignment horizontal="center"/>
    </xf>
    <xf numFmtId="4" fontId="20" fillId="33" borderId="19" xfId="0" applyNumberFormat="1" applyFont="1" applyFill="1" applyBorder="1" applyAlignment="1">
      <alignment horizontal="center"/>
    </xf>
    <xf numFmtId="4" fontId="20" fillId="33" borderId="15" xfId="0" applyNumberFormat="1" applyFont="1" applyFill="1" applyBorder="1" applyAlignment="1">
      <alignment horizontal="center"/>
    </xf>
    <xf numFmtId="4" fontId="20" fillId="33" borderId="22" xfId="0" applyNumberFormat="1" applyFont="1" applyFill="1" applyBorder="1" applyAlignment="1">
      <alignment horizontal="center"/>
    </xf>
    <xf numFmtId="4" fontId="20" fillId="33" borderId="16" xfId="0" applyNumberFormat="1" applyFont="1" applyFill="1" applyBorder="1" applyAlignment="1">
      <alignment horizontal="center"/>
    </xf>
    <xf numFmtId="4" fontId="20" fillId="33" borderId="17" xfId="0" applyNumberFormat="1" applyFont="1" applyFill="1" applyBorder="1" applyAlignment="1">
      <alignment horizontal="center"/>
    </xf>
    <xf numFmtId="4" fontId="20" fillId="33" borderId="18" xfId="0" applyNumberFormat="1" applyFont="1" applyFill="1" applyBorder="1" applyAlignment="1">
      <alignment horizontal="center"/>
    </xf>
    <xf numFmtId="4" fontId="17" fillId="0" borderId="19" xfId="0" applyNumberFormat="1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17" fillId="33" borderId="11" xfId="0" applyFont="1" applyFill="1" applyBorder="1" applyAlignment="1">
      <alignment horizontal="center"/>
    </xf>
    <xf numFmtId="4" fontId="20" fillId="33" borderId="19" xfId="0" applyNumberFormat="1" applyFont="1" applyFill="1" applyBorder="1" applyAlignment="1">
      <alignment horizontal="center" wrapText="1"/>
    </xf>
    <xf numFmtId="4" fontId="20" fillId="33" borderId="15" xfId="0" applyNumberFormat="1" applyFont="1" applyFill="1" applyBorder="1" applyAlignment="1">
      <alignment horizontal="center" wrapText="1"/>
    </xf>
    <xf numFmtId="4" fontId="20" fillId="33" borderId="22" xfId="0" applyNumberFormat="1" applyFont="1" applyFill="1" applyBorder="1" applyAlignment="1">
      <alignment horizontal="center" wrapText="1"/>
    </xf>
    <xf numFmtId="4" fontId="20" fillId="33" borderId="16" xfId="0" applyNumberFormat="1" applyFont="1" applyFill="1" applyBorder="1" applyAlignment="1">
      <alignment horizontal="center" wrapText="1"/>
    </xf>
    <xf numFmtId="4" fontId="20" fillId="33" borderId="17" xfId="0" applyNumberFormat="1" applyFont="1" applyFill="1" applyBorder="1" applyAlignment="1">
      <alignment horizontal="center" wrapText="1"/>
    </xf>
    <xf numFmtId="4" fontId="20" fillId="33" borderId="18" xfId="0" applyNumberFormat="1" applyFont="1" applyFill="1" applyBorder="1" applyAlignment="1">
      <alignment horizontal="center" wrapText="1"/>
    </xf>
    <xf numFmtId="49" fontId="14" fillId="0" borderId="19" xfId="0" applyNumberFormat="1" applyFont="1" applyBorder="1" applyAlignment="1">
      <alignment horizontal="center" vertical="center"/>
    </xf>
    <xf numFmtId="49" fontId="14" fillId="0" borderId="22" xfId="0" applyNumberFormat="1" applyFont="1" applyBorder="1" applyAlignment="1">
      <alignment horizontal="center" vertical="center"/>
    </xf>
    <xf numFmtId="49" fontId="14" fillId="0" borderId="16" xfId="0" applyNumberFormat="1" applyFont="1" applyBorder="1" applyAlignment="1">
      <alignment horizontal="center" vertical="center"/>
    </xf>
    <xf numFmtId="49" fontId="14" fillId="0" borderId="18" xfId="0" applyNumberFormat="1" applyFont="1" applyBorder="1" applyAlignment="1">
      <alignment horizontal="center" vertical="center"/>
    </xf>
    <xf numFmtId="49" fontId="14" fillId="0" borderId="11" xfId="0" applyNumberFormat="1" applyFont="1" applyBorder="1" applyAlignment="1">
      <alignment horizontal="left"/>
    </xf>
    <xf numFmtId="49" fontId="14" fillId="0" borderId="12" xfId="0" applyNumberFormat="1" applyFont="1" applyBorder="1" applyAlignment="1">
      <alignment horizontal="left"/>
    </xf>
    <xf numFmtId="49" fontId="14" fillId="0" borderId="13" xfId="0" applyNumberFormat="1" applyFont="1" applyBorder="1" applyAlignment="1">
      <alignment horizontal="left"/>
    </xf>
    <xf numFmtId="0" fontId="20" fillId="33" borderId="15" xfId="0" applyFont="1" applyFill="1" applyBorder="1" applyAlignment="1">
      <alignment horizontal="center"/>
    </xf>
    <xf numFmtId="0" fontId="20" fillId="33" borderId="22" xfId="0" applyFont="1" applyFill="1" applyBorder="1" applyAlignment="1">
      <alignment horizontal="center"/>
    </xf>
    <xf numFmtId="0" fontId="20" fillId="33" borderId="16" xfId="0" applyFont="1" applyFill="1" applyBorder="1" applyAlignment="1">
      <alignment horizontal="center"/>
    </xf>
    <xf numFmtId="0" fontId="20" fillId="33" borderId="17" xfId="0" applyFont="1" applyFill="1" applyBorder="1" applyAlignment="1">
      <alignment horizontal="center"/>
    </xf>
    <xf numFmtId="0" fontId="20" fillId="33" borderId="18" xfId="0" applyFont="1" applyFill="1" applyBorder="1" applyAlignment="1">
      <alignment horizontal="center"/>
    </xf>
    <xf numFmtId="49" fontId="14" fillId="0" borderId="19" xfId="0" applyNumberFormat="1" applyFont="1" applyBorder="1" applyAlignment="1">
      <alignment horizontal="left"/>
    </xf>
    <xf numFmtId="49" fontId="14" fillId="0" borderId="15" xfId="0" applyNumberFormat="1" applyFont="1" applyBorder="1" applyAlignment="1">
      <alignment horizontal="left"/>
    </xf>
    <xf numFmtId="49" fontId="14" fillId="0" borderId="22" xfId="0" applyNumberFormat="1" applyFont="1" applyBorder="1" applyAlignment="1">
      <alignment horizontal="left"/>
    </xf>
    <xf numFmtId="49" fontId="14" fillId="0" borderId="16" xfId="0" applyNumberFormat="1" applyFont="1" applyBorder="1" applyAlignment="1">
      <alignment horizontal="left"/>
    </xf>
    <xf numFmtId="49" fontId="14" fillId="0" borderId="17" xfId="0" applyNumberFormat="1" applyFont="1" applyBorder="1" applyAlignment="1">
      <alignment horizontal="left"/>
    </xf>
    <xf numFmtId="49" fontId="14" fillId="0" borderId="18" xfId="0" applyNumberFormat="1" applyFont="1" applyBorder="1" applyAlignment="1">
      <alignment horizontal="left"/>
    </xf>
    <xf numFmtId="49" fontId="23" fillId="0" borderId="15" xfId="0" applyNumberFormat="1" applyFont="1" applyBorder="1" applyAlignment="1">
      <alignment horizontal="center"/>
    </xf>
    <xf numFmtId="49" fontId="23" fillId="0" borderId="22" xfId="0" applyNumberFormat="1" applyFont="1" applyBorder="1" applyAlignment="1">
      <alignment horizontal="center"/>
    </xf>
    <xf numFmtId="49" fontId="23" fillId="0" borderId="11" xfId="0" applyNumberFormat="1" applyFont="1" applyBorder="1" applyAlignment="1">
      <alignment horizontal="center" vertical="center"/>
    </xf>
    <xf numFmtId="49" fontId="23" fillId="0" borderId="12" xfId="0" applyNumberFormat="1" applyFont="1" applyBorder="1" applyAlignment="1">
      <alignment horizontal="center" vertical="center"/>
    </xf>
    <xf numFmtId="49" fontId="23" fillId="0" borderId="13" xfId="0" applyNumberFormat="1" applyFont="1" applyBorder="1" applyAlignment="1">
      <alignment horizontal="center" vertical="center"/>
    </xf>
    <xf numFmtId="4" fontId="17" fillId="33" borderId="19" xfId="0" applyNumberFormat="1" applyFont="1" applyFill="1" applyBorder="1" applyAlignment="1">
      <alignment horizontal="center" vertical="center" wrapText="1"/>
    </xf>
    <xf numFmtId="4" fontId="17" fillId="33" borderId="15" xfId="0" applyNumberFormat="1" applyFont="1" applyFill="1" applyBorder="1" applyAlignment="1">
      <alignment horizontal="center" vertical="center" wrapText="1"/>
    </xf>
    <xf numFmtId="4" fontId="17" fillId="33" borderId="22" xfId="0" applyNumberFormat="1" applyFont="1" applyFill="1" applyBorder="1" applyAlignment="1">
      <alignment horizontal="center" vertical="center" wrapText="1"/>
    </xf>
    <xf numFmtId="49" fontId="14" fillId="0" borderId="15" xfId="0" applyNumberFormat="1" applyFont="1" applyBorder="1" applyAlignment="1">
      <alignment horizontal="center" vertical="center"/>
    </xf>
    <xf numFmtId="4" fontId="17" fillId="33" borderId="19" xfId="0" applyNumberFormat="1" applyFont="1" applyFill="1" applyBorder="1" applyAlignment="1">
      <alignment horizontal="center" vertical="center"/>
    </xf>
    <xf numFmtId="4" fontId="17" fillId="33" borderId="15" xfId="0" applyNumberFormat="1" applyFont="1" applyFill="1" applyBorder="1" applyAlignment="1">
      <alignment horizontal="center" vertical="center"/>
    </xf>
    <xf numFmtId="4" fontId="17" fillId="33" borderId="22" xfId="0" applyNumberFormat="1" applyFont="1" applyFill="1" applyBorder="1" applyAlignment="1">
      <alignment horizontal="center" vertical="center"/>
    </xf>
    <xf numFmtId="4" fontId="14" fillId="0" borderId="11" xfId="0" applyNumberFormat="1" applyFont="1" applyBorder="1" applyAlignment="1">
      <alignment horizontal="right"/>
    </xf>
    <xf numFmtId="4" fontId="14" fillId="0" borderId="12" xfId="0" applyNumberFormat="1" applyFont="1" applyBorder="1" applyAlignment="1">
      <alignment horizontal="right"/>
    </xf>
    <xf numFmtId="4" fontId="14" fillId="0" borderId="31" xfId="0" applyNumberFormat="1" applyFont="1" applyBorder="1" applyAlignment="1">
      <alignment horizontal="right"/>
    </xf>
    <xf numFmtId="4" fontId="20" fillId="0" borderId="11" xfId="0" applyNumberFormat="1" applyFont="1" applyBorder="1" applyAlignment="1">
      <alignment horizontal="center" wrapText="1"/>
    </xf>
    <xf numFmtId="4" fontId="20" fillId="0" borderId="11" xfId="0" applyNumberFormat="1" applyFont="1" applyBorder="1" applyAlignment="1">
      <alignment horizontal="center"/>
    </xf>
    <xf numFmtId="4" fontId="20" fillId="0" borderId="12" xfId="0" applyNumberFormat="1" applyFont="1" applyBorder="1" applyAlignment="1">
      <alignment horizontal="center"/>
    </xf>
    <xf numFmtId="4" fontId="20" fillId="0" borderId="13" xfId="0" applyNumberFormat="1" applyFont="1" applyBorder="1" applyAlignment="1">
      <alignment horizontal="center"/>
    </xf>
    <xf numFmtId="4" fontId="20" fillId="33" borderId="19" xfId="0" applyNumberFormat="1" applyFont="1" applyFill="1" applyBorder="1" applyAlignment="1">
      <alignment horizontal="center" vertical="center" wrapText="1"/>
    </xf>
    <xf numFmtId="4" fontId="20" fillId="33" borderId="15" xfId="0" applyNumberFormat="1" applyFont="1" applyFill="1" applyBorder="1" applyAlignment="1">
      <alignment horizontal="center" vertical="center" wrapText="1"/>
    </xf>
    <xf numFmtId="4" fontId="20" fillId="33" borderId="22" xfId="0" applyNumberFormat="1" applyFont="1" applyFill="1" applyBorder="1" applyAlignment="1">
      <alignment horizontal="center" vertical="center" wrapText="1"/>
    </xf>
    <xf numFmtId="4" fontId="20" fillId="33" borderId="16" xfId="0" applyNumberFormat="1" applyFont="1" applyFill="1" applyBorder="1" applyAlignment="1">
      <alignment horizontal="center" vertical="center" wrapText="1"/>
    </xf>
    <xf numFmtId="4" fontId="20" fillId="33" borderId="17" xfId="0" applyNumberFormat="1" applyFont="1" applyFill="1" applyBorder="1" applyAlignment="1">
      <alignment horizontal="center" vertical="center" wrapText="1"/>
    </xf>
    <xf numFmtId="4" fontId="20" fillId="33" borderId="18" xfId="0" applyNumberFormat="1" applyFont="1" applyFill="1" applyBorder="1" applyAlignment="1">
      <alignment horizontal="center" vertical="center" wrapText="1"/>
    </xf>
    <xf numFmtId="4" fontId="20" fillId="0" borderId="19" xfId="0" applyNumberFormat="1" applyFont="1" applyBorder="1" applyAlignment="1">
      <alignment horizontal="center" vertical="center"/>
    </xf>
    <xf numFmtId="4" fontId="20" fillId="0" borderId="15" xfId="0" applyNumberFormat="1" applyFont="1" applyBorder="1" applyAlignment="1">
      <alignment horizontal="center" vertical="center"/>
    </xf>
    <xf numFmtId="4" fontId="20" fillId="0" borderId="22" xfId="0" applyNumberFormat="1" applyFont="1" applyBorder="1" applyAlignment="1">
      <alignment horizontal="center" vertical="center"/>
    </xf>
    <xf numFmtId="4" fontId="20" fillId="0" borderId="16" xfId="0" applyNumberFormat="1" applyFont="1" applyBorder="1" applyAlignment="1">
      <alignment horizontal="center" vertical="center"/>
    </xf>
    <xf numFmtId="4" fontId="20" fillId="0" borderId="17" xfId="0" applyNumberFormat="1" applyFont="1" applyBorder="1" applyAlignment="1">
      <alignment horizontal="center" vertical="center"/>
    </xf>
    <xf numFmtId="4" fontId="20" fillId="0" borderId="18" xfId="0" applyNumberFormat="1" applyFont="1" applyBorder="1" applyAlignment="1">
      <alignment horizontal="center" vertical="center"/>
    </xf>
    <xf numFmtId="0" fontId="14" fillId="0" borderId="20" xfId="0" applyFont="1" applyBorder="1" applyAlignment="1">
      <alignment horizontal="right"/>
    </xf>
    <xf numFmtId="49" fontId="23" fillId="0" borderId="19" xfId="0" applyNumberFormat="1" applyFont="1" applyBorder="1" applyAlignment="1">
      <alignment horizontal="center"/>
    </xf>
    <xf numFmtId="49" fontId="14" fillId="0" borderId="27" xfId="0" applyNumberFormat="1" applyFont="1" applyBorder="1" applyAlignment="1">
      <alignment horizontal="center" wrapText="1"/>
    </xf>
    <xf numFmtId="49" fontId="14" fillId="0" borderId="13" xfId="0" applyNumberFormat="1" applyFont="1" applyBorder="1" applyAlignment="1">
      <alignment horizontal="center" wrapText="1"/>
    </xf>
    <xf numFmtId="0" fontId="14" fillId="0" borderId="0" xfId="0" applyFont="1" applyBorder="1" applyAlignment="1">
      <alignment horizontal="left"/>
    </xf>
    <xf numFmtId="4" fontId="14" fillId="0" borderId="19" xfId="0" applyNumberFormat="1" applyFont="1" applyBorder="1" applyAlignment="1">
      <alignment horizontal="center" vertical="center" wrapText="1"/>
    </xf>
    <xf numFmtId="4" fontId="14" fillId="0" borderId="15" xfId="0" applyNumberFormat="1" applyFont="1" applyBorder="1" applyAlignment="1">
      <alignment horizontal="center" vertical="center" wrapText="1"/>
    </xf>
    <xf numFmtId="4" fontId="14" fillId="0" borderId="22" xfId="0" applyNumberFormat="1" applyFont="1" applyBorder="1" applyAlignment="1">
      <alignment horizontal="center" vertical="center" wrapText="1"/>
    </xf>
    <xf numFmtId="4" fontId="14" fillId="0" borderId="21" xfId="0" applyNumberFormat="1" applyFont="1" applyBorder="1" applyAlignment="1">
      <alignment horizontal="center" vertical="center" wrapText="1"/>
    </xf>
    <xf numFmtId="4" fontId="14" fillId="0" borderId="0" xfId="0" applyNumberFormat="1" applyFont="1" applyBorder="1" applyAlignment="1">
      <alignment horizontal="center" vertical="center" wrapText="1"/>
    </xf>
    <xf numFmtId="4" fontId="14" fillId="0" borderId="14" xfId="0" applyNumberFormat="1" applyFont="1" applyBorder="1" applyAlignment="1">
      <alignment horizontal="center" vertical="center" wrapText="1"/>
    </xf>
    <xf numFmtId="4" fontId="14" fillId="0" borderId="16" xfId="0" applyNumberFormat="1" applyFont="1" applyBorder="1" applyAlignment="1">
      <alignment horizontal="center" vertical="center" wrapText="1"/>
    </xf>
    <xf numFmtId="4" fontId="14" fillId="0" borderId="17" xfId="0" applyNumberFormat="1" applyFont="1" applyBorder="1" applyAlignment="1">
      <alignment horizontal="center" vertical="center" wrapText="1"/>
    </xf>
    <xf numFmtId="4" fontId="14" fillId="0" borderId="18" xfId="0" applyNumberFormat="1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4" fontId="14" fillId="0" borderId="10" xfId="0" applyNumberFormat="1" applyFont="1" applyBorder="1" applyAlignment="1">
      <alignment horizontal="center" wrapText="1"/>
    </xf>
    <xf numFmtId="0" fontId="14" fillId="0" borderId="15" xfId="0" applyFont="1" applyBorder="1" applyAlignment="1">
      <alignment horizontal="left"/>
    </xf>
    <xf numFmtId="49" fontId="14" fillId="0" borderId="28" xfId="0" applyNumberFormat="1" applyFont="1" applyBorder="1" applyAlignment="1">
      <alignment horizontal="center" vertical="center"/>
    </xf>
    <xf numFmtId="49" fontId="14" fillId="0" borderId="33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49" fontId="14" fillId="0" borderId="14" xfId="0" applyNumberFormat="1" applyFont="1" applyBorder="1" applyAlignment="1">
      <alignment horizontal="center" vertical="center"/>
    </xf>
    <xf numFmtId="49" fontId="14" fillId="0" borderId="29" xfId="0" applyNumberFormat="1" applyFont="1" applyBorder="1" applyAlignment="1">
      <alignment horizontal="center" vertical="center"/>
    </xf>
    <xf numFmtId="49" fontId="14" fillId="0" borderId="17" xfId="0" applyNumberFormat="1" applyFont="1" applyBorder="1" applyAlignment="1">
      <alignment horizontal="center" vertical="center"/>
    </xf>
    <xf numFmtId="49" fontId="14" fillId="0" borderId="21" xfId="0" applyNumberFormat="1" applyFont="1" applyBorder="1" applyAlignment="1">
      <alignment horizontal="center" vertical="center"/>
    </xf>
    <xf numFmtId="0" fontId="14" fillId="0" borderId="34" xfId="0" applyFont="1" applyBorder="1" applyAlignment="1">
      <alignment horizontal="right"/>
    </xf>
    <xf numFmtId="0" fontId="14" fillId="0" borderId="17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49" fontId="14" fillId="0" borderId="35" xfId="0" applyNumberFormat="1" applyFont="1" applyBorder="1" applyAlignment="1">
      <alignment horizontal="center"/>
    </xf>
    <xf numFmtId="49" fontId="14" fillId="0" borderId="36" xfId="0" applyNumberFormat="1" applyFont="1" applyBorder="1" applyAlignment="1">
      <alignment horizontal="center"/>
    </xf>
    <xf numFmtId="49" fontId="14" fillId="0" borderId="37" xfId="0" applyNumberFormat="1" applyFont="1" applyBorder="1" applyAlignment="1">
      <alignment horizontal="center"/>
    </xf>
    <xf numFmtId="49" fontId="14" fillId="0" borderId="38" xfId="0" applyNumberFormat="1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14" fillId="0" borderId="3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4" fontId="14" fillId="0" borderId="24" xfId="0" applyNumberFormat="1" applyFont="1" applyBorder="1" applyAlignment="1">
      <alignment horizontal="center" wrapText="1"/>
    </xf>
    <xf numFmtId="4" fontId="14" fillId="0" borderId="25" xfId="0" applyNumberFormat="1" applyFont="1" applyBorder="1" applyAlignment="1">
      <alignment horizontal="center" wrapText="1"/>
    </xf>
    <xf numFmtId="4" fontId="14" fillId="0" borderId="26" xfId="0" applyNumberFormat="1" applyFont="1" applyBorder="1" applyAlignment="1">
      <alignment horizontal="center" wrapText="1"/>
    </xf>
    <xf numFmtId="4" fontId="14" fillId="0" borderId="21" xfId="0" applyNumberFormat="1" applyFont="1" applyBorder="1" applyAlignment="1">
      <alignment horizontal="center" wrapText="1"/>
    </xf>
    <xf numFmtId="4" fontId="14" fillId="0" borderId="0" xfId="0" applyNumberFormat="1" applyFont="1" applyBorder="1" applyAlignment="1">
      <alignment horizontal="center" wrapText="1"/>
    </xf>
    <xf numFmtId="4" fontId="14" fillId="0" borderId="14" xfId="0" applyNumberFormat="1" applyFont="1" applyBorder="1" applyAlignment="1">
      <alignment horizontal="center" wrapText="1"/>
    </xf>
    <xf numFmtId="4" fontId="14" fillId="0" borderId="16" xfId="0" applyNumberFormat="1" applyFont="1" applyBorder="1" applyAlignment="1">
      <alignment horizontal="center" wrapText="1"/>
    </xf>
    <xf numFmtId="4" fontId="14" fillId="0" borderId="17" xfId="0" applyNumberFormat="1" applyFont="1" applyBorder="1" applyAlignment="1">
      <alignment horizontal="center" wrapText="1"/>
    </xf>
    <xf numFmtId="4" fontId="14" fillId="0" borderId="18" xfId="0" applyNumberFormat="1" applyFont="1" applyBorder="1" applyAlignment="1">
      <alignment horizontal="center" wrapText="1"/>
    </xf>
    <xf numFmtId="49" fontId="14" fillId="0" borderId="40" xfId="0" applyNumberFormat="1" applyFont="1" applyBorder="1" applyAlignment="1">
      <alignment horizontal="center" vertical="center"/>
    </xf>
    <xf numFmtId="49" fontId="14" fillId="0" borderId="25" xfId="0" applyNumberFormat="1" applyFont="1" applyBorder="1" applyAlignment="1">
      <alignment horizontal="center" vertical="center"/>
    </xf>
    <xf numFmtId="49" fontId="14" fillId="0" borderId="26" xfId="0" applyNumberFormat="1" applyFont="1" applyBorder="1" applyAlignment="1">
      <alignment horizontal="center" vertical="center"/>
    </xf>
    <xf numFmtId="49" fontId="14" fillId="0" borderId="24" xfId="0" applyNumberFormat="1" applyFont="1" applyBorder="1" applyAlignment="1">
      <alignment horizontal="center" vertical="center"/>
    </xf>
    <xf numFmtId="49" fontId="14" fillId="0" borderId="27" xfId="0" applyNumberFormat="1" applyFont="1" applyBorder="1" applyAlignment="1">
      <alignment horizontal="center" vertical="center"/>
    </xf>
    <xf numFmtId="4" fontId="14" fillId="0" borderId="20" xfId="0" applyNumberFormat="1" applyFont="1" applyBorder="1" applyAlignment="1">
      <alignment horizontal="center" vertical="center" wrapText="1"/>
    </xf>
    <xf numFmtId="4" fontId="14" fillId="0" borderId="32" xfId="0" applyNumberFormat="1" applyFont="1" applyBorder="1" applyAlignment="1">
      <alignment horizontal="center" vertical="center" wrapText="1"/>
    </xf>
    <xf numFmtId="4" fontId="14" fillId="0" borderId="30" xfId="0" applyNumberFormat="1" applyFont="1" applyBorder="1" applyAlignment="1">
      <alignment horizontal="center" vertical="center" wrapText="1"/>
    </xf>
    <xf numFmtId="0" fontId="14" fillId="0" borderId="41" xfId="0" applyFont="1" applyBorder="1" applyAlignment="1">
      <alignment horizontal="right"/>
    </xf>
    <xf numFmtId="4" fontId="14" fillId="0" borderId="42" xfId="0" applyNumberFormat="1" applyFont="1" applyBorder="1" applyAlignment="1">
      <alignment horizontal="center" wrapText="1"/>
    </xf>
    <xf numFmtId="4" fontId="14" fillId="0" borderId="32" xfId="0" applyNumberFormat="1" applyFont="1" applyBorder="1" applyAlignment="1">
      <alignment horizontal="center" wrapText="1"/>
    </xf>
    <xf numFmtId="4" fontId="14" fillId="0" borderId="30" xfId="0" applyNumberFormat="1" applyFont="1" applyBorder="1" applyAlignment="1">
      <alignment horizontal="center" wrapText="1"/>
    </xf>
    <xf numFmtId="4" fontId="3" fillId="33" borderId="43" xfId="0" applyNumberFormat="1" applyFont="1" applyFill="1" applyBorder="1" applyAlignment="1">
      <alignment horizontal="center" wrapText="1"/>
    </xf>
    <xf numFmtId="4" fontId="3" fillId="33" borderId="44" xfId="0" applyNumberFormat="1" applyFont="1" applyFill="1" applyBorder="1" applyAlignment="1">
      <alignment horizontal="center" wrapText="1"/>
    </xf>
    <xf numFmtId="4" fontId="3" fillId="33" borderId="45" xfId="0" applyNumberFormat="1" applyFont="1" applyFill="1" applyBorder="1" applyAlignment="1">
      <alignment horizontal="center" wrapText="1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2" xfId="0" applyFont="1" applyBorder="1" applyAlignment="1">
      <alignment horizontal="left"/>
    </xf>
    <xf numFmtId="0" fontId="3" fillId="0" borderId="31" xfId="0" applyFont="1" applyBorder="1" applyAlignment="1">
      <alignment horizontal="left"/>
    </xf>
    <xf numFmtId="49" fontId="3" fillId="0" borderId="27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46" xfId="0" applyNumberFormat="1" applyFont="1" applyBorder="1" applyAlignment="1">
      <alignment horizontal="center"/>
    </xf>
    <xf numFmtId="49" fontId="3" fillId="0" borderId="44" xfId="0" applyNumberFormat="1" applyFont="1" applyBorder="1" applyAlignment="1">
      <alignment horizontal="center"/>
    </xf>
    <xf numFmtId="49" fontId="3" fillId="0" borderId="47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 wrapText="1"/>
    </xf>
    <xf numFmtId="4" fontId="3" fillId="0" borderId="12" xfId="0" applyNumberFormat="1" applyFont="1" applyBorder="1" applyAlignment="1">
      <alignment horizontal="center" wrapText="1"/>
    </xf>
    <xf numFmtId="4" fontId="3" fillId="0" borderId="31" xfId="0" applyNumberFormat="1" applyFont="1" applyBorder="1" applyAlignment="1">
      <alignment horizontal="center" wrapText="1"/>
    </xf>
    <xf numFmtId="4" fontId="3" fillId="33" borderId="11" xfId="0" applyNumberFormat="1" applyFont="1" applyFill="1" applyBorder="1" applyAlignment="1">
      <alignment horizontal="center" wrapText="1"/>
    </xf>
    <xf numFmtId="4" fontId="3" fillId="33" borderId="12" xfId="0" applyNumberFormat="1" applyFont="1" applyFill="1" applyBorder="1" applyAlignment="1">
      <alignment horizontal="center" wrapText="1"/>
    </xf>
    <xf numFmtId="4" fontId="3" fillId="33" borderId="31" xfId="0" applyNumberFormat="1" applyFont="1" applyFill="1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0" fontId="3" fillId="0" borderId="32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0" fontId="4" fillId="0" borderId="0" xfId="0" applyFont="1" applyAlignment="1">
      <alignment horizontal="left" wrapText="1"/>
    </xf>
    <xf numFmtId="49" fontId="3" fillId="0" borderId="35" xfId="0" applyNumberFormat="1" applyFont="1" applyBorder="1" applyAlignment="1">
      <alignment horizontal="center"/>
    </xf>
    <xf numFmtId="49" fontId="3" fillId="0" borderId="36" xfId="0" applyNumberFormat="1" applyFont="1" applyBorder="1" applyAlignment="1">
      <alignment horizontal="center"/>
    </xf>
    <xf numFmtId="49" fontId="3" fillId="0" borderId="37" xfId="0" applyNumberFormat="1" applyFont="1" applyBorder="1" applyAlignment="1">
      <alignment horizontal="center"/>
    </xf>
    <xf numFmtId="4" fontId="3" fillId="0" borderId="38" xfId="0" applyNumberFormat="1" applyFont="1" applyBorder="1" applyAlignment="1">
      <alignment horizontal="center"/>
    </xf>
    <xf numFmtId="4" fontId="3" fillId="0" borderId="36" xfId="0" applyNumberFormat="1" applyFont="1" applyBorder="1" applyAlignment="1">
      <alignment horizontal="center"/>
    </xf>
    <xf numFmtId="4" fontId="3" fillId="0" borderId="48" xfId="0" applyNumberFormat="1" applyFont="1" applyBorder="1" applyAlignment="1">
      <alignment horizontal="center"/>
    </xf>
    <xf numFmtId="49" fontId="3" fillId="0" borderId="28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22" xfId="0" applyNumberFormat="1" applyFont="1" applyBorder="1" applyAlignment="1">
      <alignment horizontal="center"/>
    </xf>
    <xf numFmtId="49" fontId="3" fillId="0" borderId="33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29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4" fontId="3" fillId="0" borderId="19" xfId="0" applyNumberFormat="1" applyFont="1" applyBorder="1" applyAlignment="1">
      <alignment horizontal="center"/>
    </xf>
    <xf numFmtId="4" fontId="3" fillId="0" borderId="15" xfId="0" applyNumberFormat="1" applyFont="1" applyBorder="1" applyAlignment="1">
      <alignment horizontal="center"/>
    </xf>
    <xf numFmtId="4" fontId="3" fillId="0" borderId="20" xfId="0" applyNumberFormat="1" applyFont="1" applyBorder="1" applyAlignment="1">
      <alignment horizontal="center"/>
    </xf>
    <xf numFmtId="4" fontId="3" fillId="0" borderId="21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32" xfId="0" applyNumberFormat="1" applyFont="1" applyBorder="1" applyAlignment="1">
      <alignment horizontal="center"/>
    </xf>
    <xf numFmtId="4" fontId="3" fillId="0" borderId="16" xfId="0" applyNumberFormat="1" applyFont="1" applyBorder="1" applyAlignment="1">
      <alignment horizontal="center"/>
    </xf>
    <xf numFmtId="4" fontId="3" fillId="0" borderId="17" xfId="0" applyNumberFormat="1" applyFont="1" applyBorder="1" applyAlignment="1">
      <alignment horizontal="center"/>
    </xf>
    <xf numFmtId="4" fontId="3" fillId="0" borderId="3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4" fontId="3" fillId="0" borderId="43" xfId="0" applyNumberFormat="1" applyFont="1" applyBorder="1" applyAlignment="1">
      <alignment horizontal="center"/>
    </xf>
    <xf numFmtId="4" fontId="3" fillId="0" borderId="44" xfId="0" applyNumberFormat="1" applyFont="1" applyBorder="1" applyAlignment="1">
      <alignment horizontal="center"/>
    </xf>
    <xf numFmtId="4" fontId="3" fillId="0" borderId="45" xfId="0" applyNumberFormat="1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4" fillId="0" borderId="0" xfId="0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W32"/>
  <sheetViews>
    <sheetView zoomScalePageLayoutView="0" workbookViewId="0" topLeftCell="A1">
      <selection activeCell="F26" sqref="F26:BO26"/>
    </sheetView>
  </sheetViews>
  <sheetFormatPr defaultColWidth="1.37890625" defaultRowHeight="12.75"/>
  <cols>
    <col min="1" max="4" width="1.37890625" style="1" customWidth="1"/>
    <col min="5" max="5" width="1.25" style="1" customWidth="1"/>
    <col min="6" max="60" width="1.37890625" style="1" customWidth="1"/>
    <col min="61" max="61" width="1.25" style="1" customWidth="1"/>
    <col min="62" max="62" width="1.25" style="1" hidden="1" customWidth="1"/>
    <col min="63" max="64" width="1.37890625" style="1" hidden="1" customWidth="1"/>
    <col min="65" max="65" width="4.25390625" style="1" customWidth="1"/>
    <col min="66" max="66" width="0.875" style="1" customWidth="1"/>
    <col min="67" max="67" width="1.12109375" style="1" hidden="1" customWidth="1"/>
    <col min="68" max="78" width="1.37890625" style="1" customWidth="1"/>
    <col min="79" max="79" width="0.2421875" style="1" customWidth="1"/>
    <col min="80" max="82" width="1.37890625" style="1" hidden="1" customWidth="1"/>
    <col min="83" max="90" width="1.37890625" style="1" customWidth="1"/>
    <col min="91" max="91" width="1.37890625" style="1" hidden="1" customWidth="1"/>
    <col min="92" max="92" width="0.37109375" style="1" customWidth="1"/>
    <col min="93" max="93" width="0.875" style="1" customWidth="1"/>
    <col min="94" max="98" width="1.37890625" style="1" hidden="1" customWidth="1"/>
    <col min="99" max="99" width="0.6171875" style="1" customWidth="1"/>
    <col min="100" max="16384" width="1.37890625" style="1" customWidth="1"/>
  </cols>
  <sheetData>
    <row r="1" spans="84:101" ht="15.75">
      <c r="CF1" s="162" t="s">
        <v>0</v>
      </c>
      <c r="CG1" s="162"/>
      <c r="CH1" s="162"/>
      <c r="CI1" s="162"/>
      <c r="CJ1" s="162"/>
      <c r="CK1" s="162"/>
      <c r="CL1" s="162"/>
      <c r="CM1" s="162"/>
      <c r="CN1" s="162"/>
      <c r="CO1" s="162"/>
      <c r="CP1" s="162"/>
      <c r="CQ1" s="162"/>
      <c r="CR1" s="162"/>
      <c r="CS1" s="162"/>
      <c r="CT1" s="162"/>
      <c r="CU1" s="162"/>
      <c r="CV1" s="162"/>
      <c r="CW1" s="162"/>
    </row>
    <row r="3" spans="1:99" s="2" customFormat="1" ht="18.75">
      <c r="A3" s="209" t="s">
        <v>1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209"/>
      <c r="AB3" s="209"/>
      <c r="AC3" s="209"/>
      <c r="AD3" s="209"/>
      <c r="AE3" s="209"/>
      <c r="AF3" s="209"/>
      <c r="AG3" s="209"/>
      <c r="AH3" s="209"/>
      <c r="AI3" s="209"/>
      <c r="AJ3" s="209"/>
      <c r="AK3" s="209"/>
      <c r="AL3" s="209"/>
      <c r="AM3" s="209"/>
      <c r="AN3" s="209"/>
      <c r="AO3" s="209"/>
      <c r="AP3" s="209"/>
      <c r="AQ3" s="209"/>
      <c r="AR3" s="209"/>
      <c r="AS3" s="209"/>
      <c r="AT3" s="209"/>
      <c r="AU3" s="209"/>
      <c r="AV3" s="209"/>
      <c r="AW3" s="209"/>
      <c r="AX3" s="209"/>
      <c r="AY3" s="209"/>
      <c r="AZ3" s="209"/>
      <c r="BA3" s="209"/>
      <c r="BB3" s="209"/>
      <c r="BC3" s="209"/>
      <c r="BD3" s="209"/>
      <c r="BE3" s="209"/>
      <c r="BF3" s="209"/>
      <c r="BG3" s="209"/>
      <c r="BH3" s="209"/>
      <c r="BI3" s="209"/>
      <c r="BJ3" s="209"/>
      <c r="BK3" s="209"/>
      <c r="BL3" s="209"/>
      <c r="BM3" s="209"/>
      <c r="BN3" s="209"/>
      <c r="BO3" s="209"/>
      <c r="BP3" s="209"/>
      <c r="BQ3" s="209"/>
      <c r="BR3" s="209"/>
      <c r="BS3" s="209"/>
      <c r="BT3" s="209"/>
      <c r="BU3" s="209"/>
      <c r="BV3" s="209"/>
      <c r="BW3" s="209"/>
      <c r="BX3" s="209"/>
      <c r="BY3" s="209"/>
      <c r="BZ3" s="209"/>
      <c r="CA3" s="209"/>
      <c r="CB3" s="209"/>
      <c r="CC3" s="209"/>
      <c r="CD3" s="209"/>
      <c r="CE3" s="209"/>
      <c r="CF3" s="209"/>
      <c r="CG3" s="209"/>
      <c r="CH3" s="209"/>
      <c r="CI3" s="209"/>
      <c r="CJ3" s="209"/>
      <c r="CK3" s="209"/>
      <c r="CL3" s="209"/>
      <c r="CM3" s="209"/>
      <c r="CN3" s="209"/>
      <c r="CO3" s="209"/>
      <c r="CP3" s="209"/>
      <c r="CQ3" s="209"/>
      <c r="CR3" s="209"/>
      <c r="CS3" s="209"/>
      <c r="CT3" s="209"/>
      <c r="CU3" s="209"/>
    </row>
    <row r="4" spans="38:63" s="2" customFormat="1" ht="18.75">
      <c r="AL4" s="3" t="s">
        <v>2</v>
      </c>
      <c r="AN4" s="210" t="s">
        <v>264</v>
      </c>
      <c r="AO4" s="210"/>
      <c r="AP4" s="210"/>
      <c r="AQ4" s="210"/>
      <c r="AR4" s="210"/>
      <c r="AS4" s="210"/>
      <c r="AT4" s="210"/>
      <c r="AU4" s="210"/>
      <c r="AV4" s="210"/>
      <c r="AW4" s="210"/>
      <c r="AX4" s="210"/>
      <c r="AY4" s="210"/>
      <c r="AZ4" s="210"/>
      <c r="BA4" s="210"/>
      <c r="BB4" s="210"/>
      <c r="BC4" s="210"/>
      <c r="BD4" s="211">
        <v>20</v>
      </c>
      <c r="BE4" s="211"/>
      <c r="BF4" s="211"/>
      <c r="BG4" s="210" t="s">
        <v>51</v>
      </c>
      <c r="BH4" s="210"/>
      <c r="BI4" s="210"/>
      <c r="BK4" s="2" t="s">
        <v>3</v>
      </c>
    </row>
    <row r="5" spans="36:64" s="4" customFormat="1" ht="10.5">
      <c r="AJ5" s="212" t="s">
        <v>19</v>
      </c>
      <c r="AK5" s="212"/>
      <c r="AL5" s="212"/>
      <c r="AM5" s="212"/>
      <c r="AN5" s="212"/>
      <c r="AO5" s="212"/>
      <c r="AP5" s="212"/>
      <c r="AQ5" s="212"/>
      <c r="AR5" s="212"/>
      <c r="AS5" s="212"/>
      <c r="AT5" s="212"/>
      <c r="AU5" s="212"/>
      <c r="AV5" s="212"/>
      <c r="AW5" s="212"/>
      <c r="AX5" s="212"/>
      <c r="AY5" s="212"/>
      <c r="AZ5" s="212"/>
      <c r="BA5" s="212"/>
      <c r="BB5" s="212"/>
      <c r="BC5" s="212"/>
      <c r="BD5" s="212"/>
      <c r="BE5" s="212"/>
      <c r="BF5" s="212"/>
      <c r="BG5" s="212"/>
      <c r="BH5" s="212"/>
      <c r="BI5" s="212"/>
      <c r="BJ5" s="212"/>
      <c r="BK5" s="212"/>
      <c r="BL5" s="212"/>
    </row>
    <row r="7" spans="1:99" s="5" customFormat="1" ht="15.75">
      <c r="A7" s="132" t="s">
        <v>4</v>
      </c>
      <c r="B7" s="133"/>
      <c r="C7" s="133"/>
      <c r="D7" s="133"/>
      <c r="E7" s="134"/>
      <c r="F7" s="132" t="s">
        <v>5</v>
      </c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/>
      <c r="BM7" s="133"/>
      <c r="BN7" s="133"/>
      <c r="BO7" s="134"/>
      <c r="BP7" s="170" t="s">
        <v>18</v>
      </c>
      <c r="BQ7" s="170"/>
      <c r="BR7" s="170"/>
      <c r="BS7" s="170"/>
      <c r="BT7" s="170"/>
      <c r="BU7" s="170"/>
      <c r="BV7" s="170"/>
      <c r="BW7" s="170"/>
      <c r="BX7" s="170"/>
      <c r="BY7" s="170"/>
      <c r="BZ7" s="170"/>
      <c r="CA7" s="170"/>
      <c r="CB7" s="170"/>
      <c r="CC7" s="170"/>
      <c r="CD7" s="170"/>
      <c r="CE7" s="170"/>
      <c r="CF7" s="170"/>
      <c r="CG7" s="170"/>
      <c r="CH7" s="170"/>
      <c r="CI7" s="170"/>
      <c r="CJ7" s="170"/>
      <c r="CK7" s="170"/>
      <c r="CL7" s="170"/>
      <c r="CM7" s="170"/>
      <c r="CN7" s="170"/>
      <c r="CO7" s="170"/>
      <c r="CP7" s="170"/>
      <c r="CQ7" s="170"/>
      <c r="CR7" s="170"/>
      <c r="CS7" s="170"/>
      <c r="CT7" s="170"/>
      <c r="CU7" s="170"/>
    </row>
    <row r="8" spans="6:99" s="5" customFormat="1" ht="15.75">
      <c r="F8" s="132">
        <v>2</v>
      </c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3"/>
      <c r="AU8" s="133"/>
      <c r="AV8" s="133"/>
      <c r="AW8" s="133"/>
      <c r="AX8" s="133"/>
      <c r="AY8" s="133"/>
      <c r="AZ8" s="133"/>
      <c r="BA8" s="133"/>
      <c r="BB8" s="133"/>
      <c r="BC8" s="133"/>
      <c r="BD8" s="133"/>
      <c r="BE8" s="133"/>
      <c r="BF8" s="133"/>
      <c r="BG8" s="133"/>
      <c r="BH8" s="133"/>
      <c r="BI8" s="133"/>
      <c r="BJ8" s="133"/>
      <c r="BK8" s="133"/>
      <c r="BL8" s="133"/>
      <c r="BM8" s="133"/>
      <c r="BN8" s="133"/>
      <c r="BO8" s="134"/>
      <c r="BP8" s="170">
        <v>3</v>
      </c>
      <c r="BQ8" s="170"/>
      <c r="BR8" s="170"/>
      <c r="BS8" s="170"/>
      <c r="BT8" s="170"/>
      <c r="BU8" s="170"/>
      <c r="BV8" s="170"/>
      <c r="BW8" s="170"/>
      <c r="BX8" s="170"/>
      <c r="BY8" s="170"/>
      <c r="BZ8" s="170"/>
      <c r="CA8" s="170"/>
      <c r="CB8" s="170"/>
      <c r="CC8" s="170"/>
      <c r="CD8" s="170"/>
      <c r="CE8" s="170"/>
      <c r="CF8" s="170"/>
      <c r="CG8" s="170"/>
      <c r="CH8" s="170"/>
      <c r="CI8" s="170"/>
      <c r="CJ8" s="170"/>
      <c r="CK8" s="170"/>
      <c r="CL8" s="170"/>
      <c r="CM8" s="170"/>
      <c r="CN8" s="170"/>
      <c r="CO8" s="170"/>
      <c r="CP8" s="170"/>
      <c r="CQ8" s="170"/>
      <c r="CR8" s="170"/>
      <c r="CS8" s="170"/>
      <c r="CT8" s="170"/>
      <c r="CU8" s="170"/>
    </row>
    <row r="9" spans="1:99" ht="15.75">
      <c r="A9" s="132">
        <v>1</v>
      </c>
      <c r="B9" s="133"/>
      <c r="C9" s="133"/>
      <c r="D9" s="133"/>
      <c r="E9" s="134"/>
      <c r="F9" s="139" t="s">
        <v>6</v>
      </c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0"/>
      <c r="AK9" s="140"/>
      <c r="AL9" s="140"/>
      <c r="AM9" s="140"/>
      <c r="AN9" s="140"/>
      <c r="AO9" s="140"/>
      <c r="AP9" s="140"/>
      <c r="AQ9" s="140"/>
      <c r="AR9" s="140"/>
      <c r="AS9" s="140"/>
      <c r="AT9" s="140"/>
      <c r="AU9" s="140"/>
      <c r="AV9" s="140"/>
      <c r="AW9" s="140"/>
      <c r="AX9" s="140"/>
      <c r="AY9" s="140"/>
      <c r="AZ9" s="140"/>
      <c r="BA9" s="140"/>
      <c r="BB9" s="140"/>
      <c r="BC9" s="140"/>
      <c r="BD9" s="140"/>
      <c r="BE9" s="140"/>
      <c r="BF9" s="140"/>
      <c r="BG9" s="140"/>
      <c r="BH9" s="140"/>
      <c r="BI9" s="140"/>
      <c r="BJ9" s="140"/>
      <c r="BK9" s="140"/>
      <c r="BL9" s="140"/>
      <c r="BM9" s="140"/>
      <c r="BN9" s="140"/>
      <c r="BO9" s="141"/>
      <c r="BP9" s="157"/>
      <c r="BQ9" s="157"/>
      <c r="BR9" s="157"/>
      <c r="BS9" s="157"/>
      <c r="BT9" s="157"/>
      <c r="BU9" s="157"/>
      <c r="BV9" s="157"/>
      <c r="BW9" s="157"/>
      <c r="BX9" s="157"/>
      <c r="BY9" s="157"/>
      <c r="BZ9" s="157"/>
      <c r="CA9" s="157"/>
      <c r="CB9" s="157"/>
      <c r="CC9" s="157"/>
      <c r="CD9" s="157"/>
      <c r="CE9" s="157"/>
      <c r="CF9" s="157"/>
      <c r="CG9" s="157"/>
      <c r="CH9" s="157"/>
      <c r="CI9" s="157"/>
      <c r="CJ9" s="157"/>
      <c r="CK9" s="157"/>
      <c r="CL9" s="157"/>
      <c r="CM9" s="157"/>
      <c r="CN9" s="157"/>
      <c r="CO9" s="157"/>
      <c r="CP9" s="157"/>
      <c r="CQ9" s="157"/>
      <c r="CR9" s="157"/>
      <c r="CS9" s="157"/>
      <c r="CT9" s="157"/>
      <c r="CU9" s="157"/>
    </row>
    <row r="10" spans="1:99" ht="15.75">
      <c r="A10" s="70"/>
      <c r="B10" s="71"/>
      <c r="C10" s="71"/>
      <c r="D10" s="71"/>
      <c r="E10" s="72"/>
      <c r="F10" s="154" t="s">
        <v>7</v>
      </c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55"/>
      <c r="AK10" s="155"/>
      <c r="AL10" s="155"/>
      <c r="AM10" s="155"/>
      <c r="AN10" s="155"/>
      <c r="AO10" s="155"/>
      <c r="AP10" s="155"/>
      <c r="AQ10" s="155"/>
      <c r="AR10" s="155"/>
      <c r="AS10" s="155"/>
      <c r="AT10" s="155"/>
      <c r="AU10" s="155"/>
      <c r="AV10" s="155"/>
      <c r="AW10" s="155"/>
      <c r="AX10" s="155"/>
      <c r="AY10" s="155"/>
      <c r="AZ10" s="155"/>
      <c r="BA10" s="155"/>
      <c r="BB10" s="155"/>
      <c r="BC10" s="155"/>
      <c r="BD10" s="155"/>
      <c r="BE10" s="155"/>
      <c r="BF10" s="155"/>
      <c r="BG10" s="155"/>
      <c r="BH10" s="155"/>
      <c r="BI10" s="155"/>
      <c r="BJ10" s="155"/>
      <c r="BK10" s="155"/>
      <c r="BL10" s="155"/>
      <c r="BM10" s="155"/>
      <c r="BN10" s="155"/>
      <c r="BO10" s="156"/>
      <c r="BP10" s="203"/>
      <c r="BQ10" s="204"/>
      <c r="BR10" s="204"/>
      <c r="BS10" s="204"/>
      <c r="BT10" s="204"/>
      <c r="BU10" s="204"/>
      <c r="BV10" s="204"/>
      <c r="BW10" s="204"/>
      <c r="BX10" s="204"/>
      <c r="BY10" s="204"/>
      <c r="BZ10" s="204"/>
      <c r="CA10" s="204"/>
      <c r="CB10" s="204"/>
      <c r="CC10" s="204"/>
      <c r="CD10" s="204"/>
      <c r="CE10" s="204"/>
      <c r="CF10" s="204"/>
      <c r="CG10" s="204"/>
      <c r="CH10" s="204"/>
      <c r="CI10" s="204"/>
      <c r="CJ10" s="204"/>
      <c r="CK10" s="204"/>
      <c r="CL10" s="204"/>
      <c r="CM10" s="204"/>
      <c r="CN10" s="204"/>
      <c r="CO10" s="204"/>
      <c r="CP10" s="204"/>
      <c r="CQ10" s="204"/>
      <c r="CR10" s="204"/>
      <c r="CS10" s="204"/>
      <c r="CT10" s="204"/>
      <c r="CU10" s="205"/>
    </row>
    <row r="11" spans="1:99" ht="17.25" customHeight="1">
      <c r="A11" s="197" t="s">
        <v>185</v>
      </c>
      <c r="B11" s="198"/>
      <c r="C11" s="198"/>
      <c r="D11" s="198"/>
      <c r="E11" s="199"/>
      <c r="F11" s="159" t="s">
        <v>187</v>
      </c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  <c r="AE11" s="160"/>
      <c r="AF11" s="160"/>
      <c r="AG11" s="160"/>
      <c r="AH11" s="160"/>
      <c r="AI11" s="160"/>
      <c r="AJ11" s="160"/>
      <c r="AK11" s="160"/>
      <c r="AL11" s="160"/>
      <c r="AM11" s="160"/>
      <c r="AN11" s="160"/>
      <c r="AO11" s="160"/>
      <c r="AP11" s="160"/>
      <c r="AQ11" s="160"/>
      <c r="AR11" s="160"/>
      <c r="AS11" s="160"/>
      <c r="AT11" s="160"/>
      <c r="AU11" s="160"/>
      <c r="AV11" s="160"/>
      <c r="AW11" s="160"/>
      <c r="AX11" s="160"/>
      <c r="AY11" s="160"/>
      <c r="AZ11" s="160"/>
      <c r="BA11" s="160"/>
      <c r="BB11" s="160"/>
      <c r="BC11" s="160"/>
      <c r="BD11" s="160"/>
      <c r="BE11" s="160"/>
      <c r="BF11" s="160"/>
      <c r="BG11" s="160"/>
      <c r="BH11" s="160"/>
      <c r="BI11" s="160"/>
      <c r="BJ11" s="160"/>
      <c r="BK11" s="160"/>
      <c r="BL11" s="160"/>
      <c r="BM11" s="160"/>
      <c r="BN11" s="161"/>
      <c r="BP11" s="206">
        <v>2760531.88</v>
      </c>
      <c r="BQ11" s="207"/>
      <c r="BR11" s="207"/>
      <c r="BS11" s="207"/>
      <c r="BT11" s="207"/>
      <c r="BU11" s="207"/>
      <c r="BV11" s="207"/>
      <c r="BW11" s="207"/>
      <c r="BX11" s="207"/>
      <c r="BY11" s="207"/>
      <c r="BZ11" s="207"/>
      <c r="CA11" s="207"/>
      <c r="CB11" s="207"/>
      <c r="CC11" s="207"/>
      <c r="CD11" s="207"/>
      <c r="CE11" s="207"/>
      <c r="CF11" s="207"/>
      <c r="CG11" s="207"/>
      <c r="CH11" s="207"/>
      <c r="CI11" s="207"/>
      <c r="CJ11" s="207"/>
      <c r="CK11" s="207"/>
      <c r="CL11" s="207"/>
      <c r="CM11" s="207"/>
      <c r="CN11" s="207"/>
      <c r="CO11" s="207"/>
      <c r="CP11" s="207"/>
      <c r="CQ11" s="207"/>
      <c r="CR11" s="207"/>
      <c r="CS11" s="207"/>
      <c r="CT11" s="207"/>
      <c r="CU11" s="208"/>
    </row>
    <row r="12" spans="1:99" ht="32.25" customHeight="1">
      <c r="A12" s="163" t="s">
        <v>188</v>
      </c>
      <c r="B12" s="164"/>
      <c r="C12" s="164"/>
      <c r="D12" s="164"/>
      <c r="E12" s="165"/>
      <c r="F12" s="194" t="s">
        <v>186</v>
      </c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195"/>
      <c r="S12" s="195"/>
      <c r="T12" s="195"/>
      <c r="U12" s="195"/>
      <c r="V12" s="195"/>
      <c r="W12" s="195"/>
      <c r="X12" s="195"/>
      <c r="Y12" s="195"/>
      <c r="Z12" s="195"/>
      <c r="AA12" s="195"/>
      <c r="AB12" s="195"/>
      <c r="AC12" s="195"/>
      <c r="AD12" s="195"/>
      <c r="AE12" s="195"/>
      <c r="AF12" s="195"/>
      <c r="AG12" s="195"/>
      <c r="AH12" s="195"/>
      <c r="AI12" s="195"/>
      <c r="AJ12" s="195"/>
      <c r="AK12" s="195"/>
      <c r="AL12" s="195"/>
      <c r="AM12" s="195"/>
      <c r="AN12" s="195"/>
      <c r="AO12" s="195"/>
      <c r="AP12" s="195"/>
      <c r="AQ12" s="195"/>
      <c r="AR12" s="195"/>
      <c r="AS12" s="195"/>
      <c r="AT12" s="195"/>
      <c r="AU12" s="195"/>
      <c r="AV12" s="195"/>
      <c r="AW12" s="195"/>
      <c r="AX12" s="195"/>
      <c r="AY12" s="195"/>
      <c r="AZ12" s="195"/>
      <c r="BA12" s="195"/>
      <c r="BB12" s="195"/>
      <c r="BC12" s="195"/>
      <c r="BD12" s="195"/>
      <c r="BE12" s="195"/>
      <c r="BF12" s="195"/>
      <c r="BG12" s="195"/>
      <c r="BH12" s="195"/>
      <c r="BI12" s="195"/>
      <c r="BJ12" s="195"/>
      <c r="BK12" s="195"/>
      <c r="BL12" s="195"/>
      <c r="BM12" s="195"/>
      <c r="BN12" s="195"/>
      <c r="BO12" s="196"/>
      <c r="BP12" s="158">
        <v>2760531.88</v>
      </c>
      <c r="BQ12" s="151"/>
      <c r="BR12" s="151"/>
      <c r="BS12" s="151"/>
      <c r="BT12" s="151"/>
      <c r="BU12" s="151"/>
      <c r="BV12" s="151"/>
      <c r="BW12" s="151"/>
      <c r="BX12" s="151"/>
      <c r="BY12" s="151"/>
      <c r="BZ12" s="151"/>
      <c r="CA12" s="151"/>
      <c r="CB12" s="151"/>
      <c r="CC12" s="151"/>
      <c r="CD12" s="151"/>
      <c r="CE12" s="151"/>
      <c r="CF12" s="151"/>
      <c r="CG12" s="151"/>
      <c r="CH12" s="151"/>
      <c r="CI12" s="151"/>
      <c r="CJ12" s="151"/>
      <c r="CK12" s="151"/>
      <c r="CL12" s="151"/>
      <c r="CM12" s="151"/>
      <c r="CN12" s="151"/>
      <c r="CO12" s="151"/>
      <c r="CP12" s="151"/>
      <c r="CQ12" s="151"/>
      <c r="CR12" s="151"/>
      <c r="CS12" s="151"/>
      <c r="CT12" s="151"/>
      <c r="CU12" s="152"/>
    </row>
    <row r="13" spans="1:99" ht="15.75">
      <c r="A13" s="163" t="s">
        <v>189</v>
      </c>
      <c r="B13" s="164"/>
      <c r="C13" s="164"/>
      <c r="D13" s="164"/>
      <c r="E13" s="165"/>
      <c r="F13" s="167" t="s">
        <v>190</v>
      </c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68"/>
      <c r="AB13" s="168"/>
      <c r="AC13" s="168"/>
      <c r="AD13" s="168"/>
      <c r="AE13" s="168"/>
      <c r="AF13" s="168"/>
      <c r="AG13" s="168"/>
      <c r="AH13" s="168"/>
      <c r="AI13" s="168"/>
      <c r="AJ13" s="168"/>
      <c r="AK13" s="168"/>
      <c r="AL13" s="168"/>
      <c r="AM13" s="168"/>
      <c r="AN13" s="168"/>
      <c r="AO13" s="168"/>
      <c r="AP13" s="168"/>
      <c r="AQ13" s="168"/>
      <c r="AR13" s="168"/>
      <c r="AS13" s="168"/>
      <c r="AT13" s="168"/>
      <c r="AU13" s="168"/>
      <c r="AV13" s="168"/>
      <c r="AW13" s="168"/>
      <c r="AX13" s="168"/>
      <c r="AY13" s="168"/>
      <c r="AZ13" s="168"/>
      <c r="BA13" s="168"/>
      <c r="BB13" s="168"/>
      <c r="BC13" s="168"/>
      <c r="BD13" s="168"/>
      <c r="BE13" s="168"/>
      <c r="BF13" s="168"/>
      <c r="BG13" s="168"/>
      <c r="BH13" s="168"/>
      <c r="BI13" s="168"/>
      <c r="BJ13" s="168"/>
      <c r="BK13" s="168"/>
      <c r="BL13" s="168"/>
      <c r="BM13" s="168"/>
      <c r="BN13" s="168"/>
      <c r="BO13" s="169"/>
      <c r="BP13" s="166">
        <v>0</v>
      </c>
      <c r="BQ13" s="153"/>
      <c r="BR13" s="153"/>
      <c r="BS13" s="153"/>
      <c r="BT13" s="153"/>
      <c r="BU13" s="153"/>
      <c r="BV13" s="153"/>
      <c r="BW13" s="153"/>
      <c r="BX13" s="153"/>
      <c r="BY13" s="153"/>
      <c r="BZ13" s="153"/>
      <c r="CA13" s="153"/>
      <c r="CB13" s="153"/>
      <c r="CC13" s="153"/>
      <c r="CD13" s="153"/>
      <c r="CE13" s="153"/>
      <c r="CF13" s="153"/>
      <c r="CG13" s="153"/>
      <c r="CH13" s="153"/>
      <c r="CI13" s="153"/>
      <c r="CJ13" s="153"/>
      <c r="CK13" s="153"/>
      <c r="CL13" s="153"/>
      <c r="CM13" s="153"/>
      <c r="CN13" s="153"/>
      <c r="CO13" s="153"/>
      <c r="CP13" s="153"/>
      <c r="CQ13" s="153"/>
      <c r="CR13" s="153"/>
      <c r="CS13" s="153"/>
      <c r="CT13" s="153"/>
      <c r="CU13" s="153"/>
    </row>
    <row r="14" spans="1:99" ht="15.75">
      <c r="A14" s="132" t="s">
        <v>191</v>
      </c>
      <c r="B14" s="133"/>
      <c r="C14" s="133"/>
      <c r="D14" s="133"/>
      <c r="E14" s="134"/>
      <c r="F14" s="139" t="s">
        <v>192</v>
      </c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140"/>
      <c r="AK14" s="140"/>
      <c r="AL14" s="140"/>
      <c r="AM14" s="140"/>
      <c r="AN14" s="140"/>
      <c r="AO14" s="140"/>
      <c r="AP14" s="140"/>
      <c r="AQ14" s="140"/>
      <c r="AR14" s="140"/>
      <c r="AS14" s="140"/>
      <c r="AT14" s="140"/>
      <c r="AU14" s="140"/>
      <c r="AV14" s="140"/>
      <c r="AW14" s="140"/>
      <c r="AX14" s="140"/>
      <c r="AY14" s="140"/>
      <c r="AZ14" s="140"/>
      <c r="BA14" s="140"/>
      <c r="BB14" s="140"/>
      <c r="BC14" s="140"/>
      <c r="BD14" s="140"/>
      <c r="BE14" s="140"/>
      <c r="BF14" s="140"/>
      <c r="BG14" s="140"/>
      <c r="BH14" s="140"/>
      <c r="BI14" s="140"/>
      <c r="BJ14" s="140"/>
      <c r="BK14" s="140"/>
      <c r="BL14" s="140"/>
      <c r="BM14" s="140"/>
      <c r="BN14" s="140"/>
      <c r="BO14" s="141"/>
      <c r="BP14" s="142">
        <v>5419245.27</v>
      </c>
      <c r="BQ14" s="143"/>
      <c r="BR14" s="143"/>
      <c r="BS14" s="143"/>
      <c r="BT14" s="143"/>
      <c r="BU14" s="143"/>
      <c r="BV14" s="143"/>
      <c r="BW14" s="143"/>
      <c r="BX14" s="143"/>
      <c r="BY14" s="143"/>
      <c r="BZ14" s="143"/>
      <c r="CA14" s="143"/>
      <c r="CB14" s="143"/>
      <c r="CC14" s="143"/>
      <c r="CD14" s="143"/>
      <c r="CE14" s="143"/>
      <c r="CF14" s="143"/>
      <c r="CG14" s="143"/>
      <c r="CH14" s="143"/>
      <c r="CI14" s="143"/>
      <c r="CJ14" s="143"/>
      <c r="CK14" s="143"/>
      <c r="CL14" s="143"/>
      <c r="CM14" s="143"/>
      <c r="CN14" s="143"/>
      <c r="CO14" s="143"/>
      <c r="CP14" s="143"/>
      <c r="CQ14" s="143"/>
      <c r="CR14" s="143"/>
      <c r="CS14" s="143"/>
      <c r="CT14" s="143"/>
      <c r="CU14" s="143"/>
    </row>
    <row r="15" spans="1:99" ht="15.75">
      <c r="A15" s="147" t="s">
        <v>193</v>
      </c>
      <c r="B15" s="148"/>
      <c r="C15" s="148"/>
      <c r="D15" s="148"/>
      <c r="E15" s="149"/>
      <c r="F15" s="144" t="s">
        <v>195</v>
      </c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  <c r="AJ15" s="145"/>
      <c r="AK15" s="145"/>
      <c r="AL15" s="145"/>
      <c r="AM15" s="145"/>
      <c r="AN15" s="145"/>
      <c r="AO15" s="145"/>
      <c r="AP15" s="145"/>
      <c r="AQ15" s="145"/>
      <c r="AR15" s="145"/>
      <c r="AS15" s="145"/>
      <c r="AT15" s="145"/>
      <c r="AU15" s="145"/>
      <c r="AV15" s="145"/>
      <c r="AW15" s="145"/>
      <c r="AX15" s="145"/>
      <c r="AY15" s="145"/>
      <c r="AZ15" s="145"/>
      <c r="BA15" s="145"/>
      <c r="BB15" s="145"/>
      <c r="BC15" s="145"/>
      <c r="BD15" s="145"/>
      <c r="BE15" s="145"/>
      <c r="BF15" s="145"/>
      <c r="BG15" s="145"/>
      <c r="BH15" s="145"/>
      <c r="BI15" s="145"/>
      <c r="BJ15" s="145"/>
      <c r="BK15" s="145"/>
      <c r="BL15" s="145"/>
      <c r="BM15" s="145"/>
      <c r="BN15" s="145"/>
      <c r="BO15" s="146"/>
      <c r="BP15" s="135">
        <v>1043900</v>
      </c>
      <c r="BQ15" s="136"/>
      <c r="BR15" s="136"/>
      <c r="BS15" s="136"/>
      <c r="BT15" s="136"/>
      <c r="BU15" s="136"/>
      <c r="BV15" s="136"/>
      <c r="BW15" s="136"/>
      <c r="BX15" s="136"/>
      <c r="BY15" s="136"/>
      <c r="BZ15" s="136"/>
      <c r="CA15" s="136"/>
      <c r="CB15" s="136"/>
      <c r="CC15" s="136"/>
      <c r="CD15" s="136"/>
      <c r="CE15" s="136"/>
      <c r="CF15" s="136"/>
      <c r="CG15" s="136"/>
      <c r="CH15" s="136"/>
      <c r="CI15" s="136"/>
      <c r="CJ15" s="136"/>
      <c r="CK15" s="136"/>
      <c r="CL15" s="136"/>
      <c r="CM15" s="136"/>
      <c r="CN15" s="136"/>
      <c r="CO15" s="136"/>
      <c r="CP15" s="136"/>
      <c r="CQ15" s="136"/>
      <c r="CR15" s="136"/>
      <c r="CS15" s="136"/>
      <c r="CT15" s="136"/>
      <c r="CU15" s="137"/>
    </row>
    <row r="16" spans="1:99" ht="15.75">
      <c r="A16" s="132" t="s">
        <v>194</v>
      </c>
      <c r="B16" s="133"/>
      <c r="C16" s="133"/>
      <c r="D16" s="133"/>
      <c r="E16" s="134"/>
      <c r="F16" s="200" t="s">
        <v>196</v>
      </c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  <c r="AL16" s="201"/>
      <c r="AM16" s="201"/>
      <c r="AN16" s="201"/>
      <c r="AO16" s="201"/>
      <c r="AP16" s="201"/>
      <c r="AQ16" s="201"/>
      <c r="AR16" s="201"/>
      <c r="AS16" s="201"/>
      <c r="AT16" s="201"/>
      <c r="AU16" s="201"/>
      <c r="AV16" s="201"/>
      <c r="AW16" s="201"/>
      <c r="AX16" s="201"/>
      <c r="AY16" s="201"/>
      <c r="AZ16" s="201"/>
      <c r="BA16" s="201"/>
      <c r="BB16" s="201"/>
      <c r="BC16" s="201"/>
      <c r="BD16" s="201"/>
      <c r="BE16" s="201"/>
      <c r="BF16" s="201"/>
      <c r="BG16" s="201"/>
      <c r="BH16" s="201"/>
      <c r="BI16" s="201"/>
      <c r="BJ16" s="201"/>
      <c r="BK16" s="201"/>
      <c r="BL16" s="201"/>
      <c r="BM16" s="201"/>
      <c r="BN16" s="201"/>
      <c r="BO16" s="202"/>
      <c r="BP16" s="138">
        <v>0</v>
      </c>
      <c r="BQ16" s="136"/>
      <c r="BR16" s="136"/>
      <c r="BS16" s="136"/>
      <c r="BT16" s="136"/>
      <c r="BU16" s="136"/>
      <c r="BV16" s="136"/>
      <c r="BW16" s="136"/>
      <c r="BX16" s="136"/>
      <c r="BY16" s="136"/>
      <c r="BZ16" s="136"/>
      <c r="CA16" s="136"/>
      <c r="CB16" s="136"/>
      <c r="CC16" s="136"/>
      <c r="CD16" s="136"/>
      <c r="CE16" s="136"/>
      <c r="CF16" s="136"/>
      <c r="CG16" s="136"/>
      <c r="CH16" s="136"/>
      <c r="CI16" s="136"/>
      <c r="CJ16" s="136"/>
      <c r="CK16" s="136"/>
      <c r="CL16" s="136"/>
      <c r="CM16" s="136"/>
      <c r="CN16" s="136"/>
      <c r="CO16" s="136"/>
      <c r="CP16" s="136"/>
      <c r="CQ16" s="136"/>
      <c r="CR16" s="136"/>
      <c r="CS16" s="136"/>
      <c r="CT16" s="136"/>
      <c r="CU16" s="137"/>
    </row>
    <row r="17" spans="1:99" ht="15.75">
      <c r="A17" s="132">
        <v>2</v>
      </c>
      <c r="B17" s="133"/>
      <c r="C17" s="133"/>
      <c r="D17" s="133"/>
      <c r="E17" s="134"/>
      <c r="F17" s="139" t="s">
        <v>9</v>
      </c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/>
      <c r="AP17" s="140"/>
      <c r="AQ17" s="140"/>
      <c r="AR17" s="140"/>
      <c r="AS17" s="140"/>
      <c r="AT17" s="140"/>
      <c r="AU17" s="140"/>
      <c r="AV17" s="140"/>
      <c r="AW17" s="140"/>
      <c r="AX17" s="140"/>
      <c r="AY17" s="140"/>
      <c r="AZ17" s="140"/>
      <c r="BA17" s="140"/>
      <c r="BB17" s="140"/>
      <c r="BC17" s="140"/>
      <c r="BD17" s="140"/>
      <c r="BE17" s="140"/>
      <c r="BF17" s="140"/>
      <c r="BG17" s="140"/>
      <c r="BH17" s="140"/>
      <c r="BI17" s="140"/>
      <c r="BJ17" s="140"/>
      <c r="BK17" s="140"/>
      <c r="BL17" s="140"/>
      <c r="BM17" s="140"/>
      <c r="BN17" s="140"/>
      <c r="BO17" s="141"/>
      <c r="BP17" s="190">
        <v>940.02</v>
      </c>
      <c r="BQ17" s="190"/>
      <c r="BR17" s="190"/>
      <c r="BS17" s="190"/>
      <c r="BT17" s="190"/>
      <c r="BU17" s="190"/>
      <c r="BV17" s="190"/>
      <c r="BW17" s="190"/>
      <c r="BX17" s="190"/>
      <c r="BY17" s="190"/>
      <c r="BZ17" s="190"/>
      <c r="CA17" s="190"/>
      <c r="CB17" s="190"/>
      <c r="CC17" s="190"/>
      <c r="CD17" s="190"/>
      <c r="CE17" s="190"/>
      <c r="CF17" s="190"/>
      <c r="CG17" s="190"/>
      <c r="CH17" s="190"/>
      <c r="CI17" s="190"/>
      <c r="CJ17" s="190"/>
      <c r="CK17" s="190"/>
      <c r="CL17" s="190"/>
      <c r="CM17" s="190"/>
      <c r="CN17" s="190"/>
      <c r="CO17" s="190"/>
      <c r="CP17" s="190"/>
      <c r="CQ17" s="190"/>
      <c r="CR17" s="190"/>
      <c r="CS17" s="190"/>
      <c r="CT17" s="190"/>
      <c r="CU17" s="190"/>
    </row>
    <row r="18" spans="1:99" ht="15.75">
      <c r="A18" s="171"/>
      <c r="B18" s="172"/>
      <c r="C18" s="172"/>
      <c r="D18" s="172"/>
      <c r="E18" s="173"/>
      <c r="F18" s="154" t="s">
        <v>7</v>
      </c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55"/>
      <c r="AK18" s="155"/>
      <c r="AL18" s="155"/>
      <c r="AM18" s="155"/>
      <c r="AN18" s="155"/>
      <c r="AO18" s="155"/>
      <c r="AP18" s="155"/>
      <c r="AQ18" s="155"/>
      <c r="AR18" s="155"/>
      <c r="AS18" s="155"/>
      <c r="AT18" s="155"/>
      <c r="AU18" s="155"/>
      <c r="AV18" s="155"/>
      <c r="AW18" s="155"/>
      <c r="AX18" s="155"/>
      <c r="AY18" s="155"/>
      <c r="AZ18" s="155"/>
      <c r="BA18" s="155"/>
      <c r="BB18" s="155"/>
      <c r="BC18" s="155"/>
      <c r="BD18" s="155"/>
      <c r="BE18" s="155"/>
      <c r="BF18" s="155"/>
      <c r="BG18" s="155"/>
      <c r="BH18" s="155"/>
      <c r="BI18" s="155"/>
      <c r="BJ18" s="155"/>
      <c r="BK18" s="155"/>
      <c r="BL18" s="155"/>
      <c r="BM18" s="155"/>
      <c r="BN18" s="155"/>
      <c r="BO18" s="156"/>
      <c r="BP18" s="153"/>
      <c r="BQ18" s="153"/>
      <c r="BR18" s="153"/>
      <c r="BS18" s="153"/>
      <c r="BT18" s="153"/>
      <c r="BU18" s="153"/>
      <c r="BV18" s="153"/>
      <c r="BW18" s="153"/>
      <c r="BX18" s="153"/>
      <c r="BY18" s="153"/>
      <c r="BZ18" s="153"/>
      <c r="CA18" s="153"/>
      <c r="CB18" s="153"/>
      <c r="CC18" s="153"/>
      <c r="CD18" s="153"/>
      <c r="CE18" s="153"/>
      <c r="CF18" s="153"/>
      <c r="CG18" s="153"/>
      <c r="CH18" s="153"/>
      <c r="CI18" s="153"/>
      <c r="CJ18" s="153"/>
      <c r="CK18" s="153"/>
      <c r="CL18" s="153"/>
      <c r="CM18" s="153"/>
      <c r="CN18" s="153"/>
      <c r="CO18" s="153"/>
      <c r="CP18" s="153"/>
      <c r="CQ18" s="153"/>
      <c r="CR18" s="153"/>
      <c r="CS18" s="153"/>
      <c r="CT18" s="153"/>
      <c r="CU18" s="153"/>
    </row>
    <row r="19" spans="1:99" ht="15.75">
      <c r="A19" s="167"/>
      <c r="B19" s="168"/>
      <c r="C19" s="168"/>
      <c r="D19" s="168"/>
      <c r="E19" s="169"/>
      <c r="F19" s="180" t="s">
        <v>11</v>
      </c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  <c r="R19" s="181"/>
      <c r="S19" s="181"/>
      <c r="T19" s="181"/>
      <c r="U19" s="181"/>
      <c r="V19" s="181"/>
      <c r="W19" s="181"/>
      <c r="X19" s="181"/>
      <c r="Y19" s="181"/>
      <c r="Z19" s="181"/>
      <c r="AA19" s="181"/>
      <c r="AB19" s="181"/>
      <c r="AC19" s="181"/>
      <c r="AD19" s="181"/>
      <c r="AE19" s="181"/>
      <c r="AF19" s="181"/>
      <c r="AG19" s="181"/>
      <c r="AH19" s="181"/>
      <c r="AI19" s="181"/>
      <c r="AJ19" s="181"/>
      <c r="AK19" s="181"/>
      <c r="AL19" s="181"/>
      <c r="AM19" s="181"/>
      <c r="AN19" s="181"/>
      <c r="AO19" s="181"/>
      <c r="AP19" s="181"/>
      <c r="AQ19" s="181"/>
      <c r="AR19" s="181"/>
      <c r="AS19" s="181"/>
      <c r="AT19" s="181"/>
      <c r="AU19" s="181"/>
      <c r="AV19" s="181"/>
      <c r="AW19" s="181"/>
      <c r="AX19" s="181"/>
      <c r="AY19" s="181"/>
      <c r="AZ19" s="181"/>
      <c r="BA19" s="181"/>
      <c r="BB19" s="181"/>
      <c r="BC19" s="181"/>
      <c r="BD19" s="181"/>
      <c r="BE19" s="181"/>
      <c r="BF19" s="181"/>
      <c r="BG19" s="181"/>
      <c r="BH19" s="181"/>
      <c r="BI19" s="181"/>
      <c r="BJ19" s="181"/>
      <c r="BK19" s="181"/>
      <c r="BL19" s="181"/>
      <c r="BM19" s="181"/>
      <c r="BN19" s="181"/>
      <c r="BO19" s="182"/>
      <c r="BP19" s="153"/>
      <c r="BQ19" s="153"/>
      <c r="BR19" s="153"/>
      <c r="BS19" s="153"/>
      <c r="BT19" s="153"/>
      <c r="BU19" s="153"/>
      <c r="BV19" s="153"/>
      <c r="BW19" s="153"/>
      <c r="BX19" s="153"/>
      <c r="BY19" s="153"/>
      <c r="BZ19" s="153"/>
      <c r="CA19" s="153"/>
      <c r="CB19" s="153"/>
      <c r="CC19" s="153"/>
      <c r="CD19" s="153"/>
      <c r="CE19" s="153"/>
      <c r="CF19" s="153"/>
      <c r="CG19" s="153"/>
      <c r="CH19" s="153"/>
      <c r="CI19" s="153"/>
      <c r="CJ19" s="153"/>
      <c r="CK19" s="153"/>
      <c r="CL19" s="153"/>
      <c r="CM19" s="153"/>
      <c r="CN19" s="153"/>
      <c r="CO19" s="153"/>
      <c r="CP19" s="153"/>
      <c r="CQ19" s="153"/>
      <c r="CR19" s="153"/>
      <c r="CS19" s="153"/>
      <c r="CT19" s="153"/>
      <c r="CU19" s="153"/>
    </row>
    <row r="20" spans="1:99" ht="15.75">
      <c r="A20" s="171"/>
      <c r="B20" s="172"/>
      <c r="C20" s="172"/>
      <c r="D20" s="172"/>
      <c r="E20" s="173"/>
      <c r="F20" s="186" t="s">
        <v>8</v>
      </c>
      <c r="G20" s="187"/>
      <c r="H20" s="187"/>
      <c r="I20" s="187"/>
      <c r="J20" s="187"/>
      <c r="K20" s="187"/>
      <c r="L20" s="187"/>
      <c r="M20" s="187"/>
      <c r="N20" s="187"/>
      <c r="O20" s="187"/>
      <c r="P20" s="187"/>
      <c r="Q20" s="187"/>
      <c r="R20" s="187"/>
      <c r="S20" s="187"/>
      <c r="T20" s="187"/>
      <c r="U20" s="187"/>
      <c r="V20" s="187"/>
      <c r="W20" s="187"/>
      <c r="X20" s="187"/>
      <c r="Y20" s="187"/>
      <c r="Z20" s="187"/>
      <c r="AA20" s="187"/>
      <c r="AB20" s="187"/>
      <c r="AC20" s="187"/>
      <c r="AD20" s="187"/>
      <c r="AE20" s="187"/>
      <c r="AF20" s="187"/>
      <c r="AG20" s="187"/>
      <c r="AH20" s="187"/>
      <c r="AI20" s="187"/>
      <c r="AJ20" s="187"/>
      <c r="AK20" s="187"/>
      <c r="AL20" s="187"/>
      <c r="AM20" s="187"/>
      <c r="AN20" s="187"/>
      <c r="AO20" s="187"/>
      <c r="AP20" s="187"/>
      <c r="AQ20" s="187"/>
      <c r="AR20" s="187"/>
      <c r="AS20" s="187"/>
      <c r="AT20" s="187"/>
      <c r="AU20" s="187"/>
      <c r="AV20" s="187"/>
      <c r="AW20" s="187"/>
      <c r="AX20" s="187"/>
      <c r="AY20" s="187"/>
      <c r="AZ20" s="187"/>
      <c r="BA20" s="187"/>
      <c r="BB20" s="187"/>
      <c r="BC20" s="187"/>
      <c r="BD20" s="187"/>
      <c r="BE20" s="187"/>
      <c r="BF20" s="187"/>
      <c r="BG20" s="187"/>
      <c r="BH20" s="187"/>
      <c r="BI20" s="187"/>
      <c r="BJ20" s="187"/>
      <c r="BK20" s="187"/>
      <c r="BL20" s="187"/>
      <c r="BM20" s="187"/>
      <c r="BN20" s="187"/>
      <c r="BO20" s="188"/>
      <c r="BP20" s="157"/>
      <c r="BQ20" s="157"/>
      <c r="BR20" s="157"/>
      <c r="BS20" s="157"/>
      <c r="BT20" s="157"/>
      <c r="BU20" s="157"/>
      <c r="BV20" s="157"/>
      <c r="BW20" s="157"/>
      <c r="BX20" s="157"/>
      <c r="BY20" s="157"/>
      <c r="BZ20" s="157"/>
      <c r="CA20" s="157"/>
      <c r="CB20" s="157"/>
      <c r="CC20" s="157"/>
      <c r="CD20" s="157"/>
      <c r="CE20" s="157"/>
      <c r="CF20" s="157"/>
      <c r="CG20" s="157"/>
      <c r="CH20" s="157"/>
      <c r="CI20" s="157"/>
      <c r="CJ20" s="157"/>
      <c r="CK20" s="157"/>
      <c r="CL20" s="157"/>
      <c r="CM20" s="157"/>
      <c r="CN20" s="157"/>
      <c r="CO20" s="157"/>
      <c r="CP20" s="157"/>
      <c r="CQ20" s="157"/>
      <c r="CR20" s="157"/>
      <c r="CS20" s="157"/>
      <c r="CT20" s="157"/>
      <c r="CU20" s="157"/>
    </row>
    <row r="21" spans="1:99" ht="15.75">
      <c r="A21" s="167"/>
      <c r="B21" s="168"/>
      <c r="C21" s="168"/>
      <c r="D21" s="168"/>
      <c r="E21" s="169"/>
      <c r="F21" s="183" t="s">
        <v>197</v>
      </c>
      <c r="G21" s="184"/>
      <c r="H21" s="184"/>
      <c r="I21" s="184"/>
      <c r="J21" s="184"/>
      <c r="K21" s="184"/>
      <c r="L21" s="184"/>
      <c r="M21" s="184"/>
      <c r="N21" s="184"/>
      <c r="O21" s="184"/>
      <c r="P21" s="184"/>
      <c r="Q21" s="184"/>
      <c r="R21" s="184"/>
      <c r="S21" s="184"/>
      <c r="T21" s="184"/>
      <c r="U21" s="184"/>
      <c r="V21" s="184"/>
      <c r="W21" s="184"/>
      <c r="X21" s="184"/>
      <c r="Y21" s="184"/>
      <c r="Z21" s="184"/>
      <c r="AA21" s="184"/>
      <c r="AB21" s="184"/>
      <c r="AC21" s="184"/>
      <c r="AD21" s="184"/>
      <c r="AE21" s="184"/>
      <c r="AF21" s="184"/>
      <c r="AG21" s="184"/>
      <c r="AH21" s="184"/>
      <c r="AI21" s="184"/>
      <c r="AJ21" s="184"/>
      <c r="AK21" s="184"/>
      <c r="AL21" s="184"/>
      <c r="AM21" s="184"/>
      <c r="AN21" s="184"/>
      <c r="AO21" s="184"/>
      <c r="AP21" s="184"/>
      <c r="AQ21" s="184"/>
      <c r="AR21" s="184"/>
      <c r="AS21" s="184"/>
      <c r="AT21" s="184"/>
      <c r="AU21" s="184"/>
      <c r="AV21" s="184"/>
      <c r="AW21" s="184"/>
      <c r="AX21" s="184"/>
      <c r="AY21" s="184"/>
      <c r="AZ21" s="184"/>
      <c r="BA21" s="184"/>
      <c r="BB21" s="184"/>
      <c r="BC21" s="184"/>
      <c r="BD21" s="184"/>
      <c r="BE21" s="184"/>
      <c r="BF21" s="184"/>
      <c r="BG21" s="184"/>
      <c r="BH21" s="184"/>
      <c r="BI21" s="184"/>
      <c r="BJ21" s="184"/>
      <c r="BK21" s="184"/>
      <c r="BL21" s="184"/>
      <c r="BM21" s="184"/>
      <c r="BN21" s="184"/>
      <c r="BO21" s="185"/>
      <c r="BP21" s="157"/>
      <c r="BQ21" s="157"/>
      <c r="BR21" s="157"/>
      <c r="BS21" s="157"/>
      <c r="BT21" s="157"/>
      <c r="BU21" s="157"/>
      <c r="BV21" s="157"/>
      <c r="BW21" s="157"/>
      <c r="BX21" s="157"/>
      <c r="BY21" s="157"/>
      <c r="BZ21" s="157"/>
      <c r="CA21" s="157"/>
      <c r="CB21" s="157"/>
      <c r="CC21" s="157"/>
      <c r="CD21" s="157"/>
      <c r="CE21" s="157"/>
      <c r="CF21" s="157"/>
      <c r="CG21" s="157"/>
      <c r="CH21" s="157"/>
      <c r="CI21" s="157"/>
      <c r="CJ21" s="157"/>
      <c r="CK21" s="157"/>
      <c r="CL21" s="157"/>
      <c r="CM21" s="157"/>
      <c r="CN21" s="157"/>
      <c r="CO21" s="157"/>
      <c r="CP21" s="157"/>
      <c r="CQ21" s="157"/>
      <c r="CR21" s="157"/>
      <c r="CS21" s="157"/>
      <c r="CT21" s="157"/>
      <c r="CU21" s="157"/>
    </row>
    <row r="22" spans="1:99" ht="30" customHeight="1">
      <c r="A22" s="177"/>
      <c r="B22" s="178"/>
      <c r="C22" s="178"/>
      <c r="D22" s="178"/>
      <c r="E22" s="179"/>
      <c r="F22" s="191" t="s">
        <v>10</v>
      </c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2"/>
      <c r="S22" s="192"/>
      <c r="T22" s="192"/>
      <c r="U22" s="192"/>
      <c r="V22" s="192"/>
      <c r="W22" s="192"/>
      <c r="X22" s="192"/>
      <c r="Y22" s="192"/>
      <c r="Z22" s="192"/>
      <c r="AA22" s="192"/>
      <c r="AB22" s="192"/>
      <c r="AC22" s="192"/>
      <c r="AD22" s="192"/>
      <c r="AE22" s="192"/>
      <c r="AF22" s="192"/>
      <c r="AG22" s="192"/>
      <c r="AH22" s="192"/>
      <c r="AI22" s="192"/>
      <c r="AJ22" s="192"/>
      <c r="AK22" s="192"/>
      <c r="AL22" s="192"/>
      <c r="AM22" s="192"/>
      <c r="AN22" s="192"/>
      <c r="AO22" s="192"/>
      <c r="AP22" s="192"/>
      <c r="AQ22" s="192"/>
      <c r="AR22" s="192"/>
      <c r="AS22" s="192"/>
      <c r="AT22" s="192"/>
      <c r="AU22" s="192"/>
      <c r="AV22" s="192"/>
      <c r="AW22" s="192"/>
      <c r="AX22" s="192"/>
      <c r="AY22" s="192"/>
      <c r="AZ22" s="192"/>
      <c r="BA22" s="192"/>
      <c r="BB22" s="192"/>
      <c r="BC22" s="192"/>
      <c r="BD22" s="192"/>
      <c r="BE22" s="192"/>
      <c r="BF22" s="192"/>
      <c r="BG22" s="192"/>
      <c r="BH22" s="192"/>
      <c r="BI22" s="192"/>
      <c r="BJ22" s="192"/>
      <c r="BK22" s="192"/>
      <c r="BL22" s="192"/>
      <c r="BM22" s="192"/>
      <c r="BN22" s="192"/>
      <c r="BO22" s="193"/>
      <c r="BP22" s="153">
        <v>0</v>
      </c>
      <c r="BQ22" s="153"/>
      <c r="BR22" s="153"/>
      <c r="BS22" s="153"/>
      <c r="BT22" s="153"/>
      <c r="BU22" s="153"/>
      <c r="BV22" s="153"/>
      <c r="BW22" s="153"/>
      <c r="BX22" s="153"/>
      <c r="BY22" s="153"/>
      <c r="BZ22" s="153"/>
      <c r="CA22" s="153"/>
      <c r="CB22" s="153"/>
      <c r="CC22" s="153"/>
      <c r="CD22" s="153"/>
      <c r="CE22" s="153"/>
      <c r="CF22" s="153"/>
      <c r="CG22" s="153"/>
      <c r="CH22" s="153"/>
      <c r="CI22" s="153"/>
      <c r="CJ22" s="153"/>
      <c r="CK22" s="153"/>
      <c r="CL22" s="153"/>
      <c r="CM22" s="153"/>
      <c r="CN22" s="153"/>
      <c r="CO22" s="153"/>
      <c r="CP22" s="153"/>
      <c r="CQ22" s="153"/>
      <c r="CR22" s="153"/>
      <c r="CS22" s="153"/>
      <c r="CT22" s="153"/>
      <c r="CU22" s="153"/>
    </row>
    <row r="23" spans="1:99" ht="15.75">
      <c r="A23" s="177"/>
      <c r="B23" s="178"/>
      <c r="C23" s="178"/>
      <c r="D23" s="178"/>
      <c r="E23" s="179"/>
      <c r="F23" s="174" t="s">
        <v>198</v>
      </c>
      <c r="G23" s="175"/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  <c r="BA23" s="175"/>
      <c r="BB23" s="175"/>
      <c r="BC23" s="175"/>
      <c r="BD23" s="175"/>
      <c r="BE23" s="175"/>
      <c r="BF23" s="175"/>
      <c r="BG23" s="175"/>
      <c r="BH23" s="175"/>
      <c r="BI23" s="175"/>
      <c r="BJ23" s="175"/>
      <c r="BK23" s="175"/>
      <c r="BL23" s="175"/>
      <c r="BM23" s="175"/>
      <c r="BN23" s="175"/>
      <c r="BO23" s="176"/>
      <c r="BP23" s="153"/>
      <c r="BQ23" s="153"/>
      <c r="BR23" s="153"/>
      <c r="BS23" s="153"/>
      <c r="BT23" s="153"/>
      <c r="BU23" s="153"/>
      <c r="BV23" s="153"/>
      <c r="BW23" s="153"/>
      <c r="BX23" s="153"/>
      <c r="BY23" s="153"/>
      <c r="BZ23" s="153"/>
      <c r="CA23" s="153"/>
      <c r="CB23" s="153"/>
      <c r="CC23" s="153"/>
      <c r="CD23" s="153"/>
      <c r="CE23" s="153"/>
      <c r="CF23" s="153"/>
      <c r="CG23" s="153"/>
      <c r="CH23" s="153"/>
      <c r="CI23" s="153"/>
      <c r="CJ23" s="153"/>
      <c r="CK23" s="153"/>
      <c r="CL23" s="153"/>
      <c r="CM23" s="153"/>
      <c r="CN23" s="153"/>
      <c r="CO23" s="153"/>
      <c r="CP23" s="153"/>
      <c r="CQ23" s="153"/>
      <c r="CR23" s="153"/>
      <c r="CS23" s="153"/>
      <c r="CT23" s="153"/>
      <c r="CU23" s="153"/>
    </row>
    <row r="24" spans="1:99" ht="15.75">
      <c r="A24" s="177"/>
      <c r="B24" s="178"/>
      <c r="C24" s="178"/>
      <c r="D24" s="178"/>
      <c r="E24" s="179"/>
      <c r="F24" s="174" t="s">
        <v>12</v>
      </c>
      <c r="G24" s="175"/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175"/>
      <c r="T24" s="175"/>
      <c r="U24" s="175"/>
      <c r="V24" s="175"/>
      <c r="W24" s="175"/>
      <c r="X24" s="175"/>
      <c r="Y24" s="175"/>
      <c r="Z24" s="175"/>
      <c r="AA24" s="175"/>
      <c r="AB24" s="175"/>
      <c r="AC24" s="175"/>
      <c r="AD24" s="175"/>
      <c r="AE24" s="175"/>
      <c r="AF24" s="175"/>
      <c r="AG24" s="175"/>
      <c r="AH24" s="175"/>
      <c r="AI24" s="175"/>
      <c r="AJ24" s="175"/>
      <c r="AK24" s="175"/>
      <c r="AL24" s="175"/>
      <c r="AM24" s="175"/>
      <c r="AN24" s="175"/>
      <c r="AO24" s="175"/>
      <c r="AP24" s="175"/>
      <c r="AQ24" s="175"/>
      <c r="AR24" s="175"/>
      <c r="AS24" s="175"/>
      <c r="AT24" s="175"/>
      <c r="AU24" s="175"/>
      <c r="AV24" s="175"/>
      <c r="AW24" s="175"/>
      <c r="AX24" s="175"/>
      <c r="AY24" s="175"/>
      <c r="AZ24" s="175"/>
      <c r="BA24" s="175"/>
      <c r="BB24" s="175"/>
      <c r="BC24" s="175"/>
      <c r="BD24" s="175"/>
      <c r="BE24" s="175"/>
      <c r="BF24" s="175"/>
      <c r="BG24" s="175"/>
      <c r="BH24" s="175"/>
      <c r="BI24" s="175"/>
      <c r="BJ24" s="175"/>
      <c r="BK24" s="175"/>
      <c r="BL24" s="175"/>
      <c r="BM24" s="175"/>
      <c r="BN24" s="175"/>
      <c r="BO24" s="176"/>
      <c r="BP24" s="153">
        <v>0</v>
      </c>
      <c r="BQ24" s="153"/>
      <c r="BR24" s="153"/>
      <c r="BS24" s="153"/>
      <c r="BT24" s="153"/>
      <c r="BU24" s="153"/>
      <c r="BV24" s="153"/>
      <c r="BW24" s="153"/>
      <c r="BX24" s="153"/>
      <c r="BY24" s="153"/>
      <c r="BZ24" s="153"/>
      <c r="CA24" s="153"/>
      <c r="CB24" s="153"/>
      <c r="CC24" s="153"/>
      <c r="CD24" s="153"/>
      <c r="CE24" s="153"/>
      <c r="CF24" s="153"/>
      <c r="CG24" s="153"/>
      <c r="CH24" s="153"/>
      <c r="CI24" s="153"/>
      <c r="CJ24" s="153"/>
      <c r="CK24" s="153"/>
      <c r="CL24" s="153"/>
      <c r="CM24" s="153"/>
      <c r="CN24" s="153"/>
      <c r="CO24" s="153"/>
      <c r="CP24" s="153"/>
      <c r="CQ24" s="153"/>
      <c r="CR24" s="153"/>
      <c r="CS24" s="153"/>
      <c r="CT24" s="153"/>
      <c r="CU24" s="153"/>
    </row>
    <row r="25" spans="1:99" ht="15.75">
      <c r="A25" s="59"/>
      <c r="B25" s="60"/>
      <c r="C25" s="60"/>
      <c r="D25" s="60"/>
      <c r="E25" s="61"/>
      <c r="F25" s="177" t="s">
        <v>199</v>
      </c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  <c r="AJ25" s="178"/>
      <c r="AK25" s="178"/>
      <c r="AL25" s="178"/>
      <c r="AM25" s="178"/>
      <c r="AN25" s="178"/>
      <c r="AO25" s="178"/>
      <c r="AP25" s="178"/>
      <c r="AQ25" s="178"/>
      <c r="AR25" s="178"/>
      <c r="AS25" s="178"/>
      <c r="AT25" s="178"/>
      <c r="AU25" s="178"/>
      <c r="AV25" s="178"/>
      <c r="AW25" s="178"/>
      <c r="AX25" s="178"/>
      <c r="AY25" s="178"/>
      <c r="AZ25" s="178"/>
      <c r="BA25" s="178"/>
      <c r="BB25" s="178"/>
      <c r="BC25" s="178"/>
      <c r="BD25" s="178"/>
      <c r="BE25" s="178"/>
      <c r="BF25" s="178"/>
      <c r="BG25" s="178"/>
      <c r="BH25" s="178"/>
      <c r="BI25" s="178"/>
      <c r="BJ25" s="178"/>
      <c r="BK25" s="178"/>
      <c r="BL25" s="178"/>
      <c r="BM25" s="178"/>
      <c r="BN25" s="178"/>
      <c r="BO25" s="58"/>
      <c r="BP25" s="150">
        <v>940.02</v>
      </c>
      <c r="BQ25" s="151"/>
      <c r="BR25" s="151"/>
      <c r="BS25" s="151"/>
      <c r="BT25" s="151"/>
      <c r="BU25" s="151"/>
      <c r="BV25" s="151"/>
      <c r="BW25" s="151"/>
      <c r="BX25" s="151"/>
      <c r="BY25" s="151"/>
      <c r="BZ25" s="151"/>
      <c r="CA25" s="151"/>
      <c r="CB25" s="151"/>
      <c r="CC25" s="151"/>
      <c r="CD25" s="151"/>
      <c r="CE25" s="151"/>
      <c r="CF25" s="151"/>
      <c r="CG25" s="151"/>
      <c r="CH25" s="151"/>
      <c r="CI25" s="151"/>
      <c r="CJ25" s="151"/>
      <c r="CK25" s="151"/>
      <c r="CL25" s="151"/>
      <c r="CM25" s="151"/>
      <c r="CN25" s="151"/>
      <c r="CO25" s="151"/>
      <c r="CP25" s="151"/>
      <c r="CQ25" s="151"/>
      <c r="CR25" s="151"/>
      <c r="CS25" s="151"/>
      <c r="CT25" s="151"/>
      <c r="CU25" s="152"/>
    </row>
    <row r="26" spans="1:99" ht="15.75">
      <c r="A26" s="177"/>
      <c r="B26" s="178"/>
      <c r="C26" s="178"/>
      <c r="D26" s="178"/>
      <c r="E26" s="179"/>
      <c r="F26" s="174" t="s">
        <v>13</v>
      </c>
      <c r="G26" s="175"/>
      <c r="H26" s="175"/>
      <c r="I26" s="175"/>
      <c r="J26" s="175"/>
      <c r="K26" s="175"/>
      <c r="L26" s="175"/>
      <c r="M26" s="175"/>
      <c r="N26" s="175"/>
      <c r="O26" s="175"/>
      <c r="P26" s="175"/>
      <c r="Q26" s="175"/>
      <c r="R26" s="175"/>
      <c r="S26" s="175"/>
      <c r="T26" s="175"/>
      <c r="U26" s="175"/>
      <c r="V26" s="175"/>
      <c r="W26" s="175"/>
      <c r="X26" s="175"/>
      <c r="Y26" s="175"/>
      <c r="Z26" s="175"/>
      <c r="AA26" s="175"/>
      <c r="AB26" s="175"/>
      <c r="AC26" s="175"/>
      <c r="AD26" s="175"/>
      <c r="AE26" s="175"/>
      <c r="AF26" s="175"/>
      <c r="AG26" s="175"/>
      <c r="AH26" s="175"/>
      <c r="AI26" s="175"/>
      <c r="AJ26" s="175"/>
      <c r="AK26" s="175"/>
      <c r="AL26" s="175"/>
      <c r="AM26" s="175"/>
      <c r="AN26" s="175"/>
      <c r="AO26" s="175"/>
      <c r="AP26" s="175"/>
      <c r="AQ26" s="175"/>
      <c r="AR26" s="175"/>
      <c r="AS26" s="175"/>
      <c r="AT26" s="175"/>
      <c r="AU26" s="175"/>
      <c r="AV26" s="175"/>
      <c r="AW26" s="175"/>
      <c r="AX26" s="175"/>
      <c r="AY26" s="175"/>
      <c r="AZ26" s="175"/>
      <c r="BA26" s="175"/>
      <c r="BB26" s="175"/>
      <c r="BC26" s="175"/>
      <c r="BD26" s="175"/>
      <c r="BE26" s="175"/>
      <c r="BF26" s="175"/>
      <c r="BG26" s="175"/>
      <c r="BH26" s="175"/>
      <c r="BI26" s="175"/>
      <c r="BJ26" s="175"/>
      <c r="BK26" s="175"/>
      <c r="BL26" s="175"/>
      <c r="BM26" s="175"/>
      <c r="BN26" s="175"/>
      <c r="BO26" s="176"/>
      <c r="BP26" s="153">
        <v>0</v>
      </c>
      <c r="BQ26" s="153"/>
      <c r="BR26" s="153"/>
      <c r="BS26" s="153"/>
      <c r="BT26" s="153"/>
      <c r="BU26" s="153"/>
      <c r="BV26" s="153"/>
      <c r="BW26" s="153"/>
      <c r="BX26" s="153"/>
      <c r="BY26" s="153"/>
      <c r="BZ26" s="153"/>
      <c r="CA26" s="153"/>
      <c r="CB26" s="153"/>
      <c r="CC26" s="153"/>
      <c r="CD26" s="153"/>
      <c r="CE26" s="153"/>
      <c r="CF26" s="153"/>
      <c r="CG26" s="153"/>
      <c r="CH26" s="153"/>
      <c r="CI26" s="153"/>
      <c r="CJ26" s="153"/>
      <c r="CK26" s="153"/>
      <c r="CL26" s="153"/>
      <c r="CM26" s="153"/>
      <c r="CN26" s="153"/>
      <c r="CO26" s="153"/>
      <c r="CP26" s="153"/>
      <c r="CQ26" s="153"/>
      <c r="CR26" s="153"/>
      <c r="CS26" s="153"/>
      <c r="CT26" s="153"/>
      <c r="CU26" s="153"/>
    </row>
    <row r="27" spans="1:99" ht="15.75">
      <c r="A27" s="132" t="s">
        <v>200</v>
      </c>
      <c r="B27" s="133"/>
      <c r="C27" s="133"/>
      <c r="D27" s="133"/>
      <c r="E27" s="134"/>
      <c r="F27" s="139" t="s">
        <v>14</v>
      </c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40"/>
      <c r="AK27" s="140"/>
      <c r="AL27" s="140"/>
      <c r="AM27" s="140"/>
      <c r="AN27" s="140"/>
      <c r="AO27" s="140"/>
      <c r="AP27" s="140"/>
      <c r="AQ27" s="140"/>
      <c r="AR27" s="140"/>
      <c r="AS27" s="140"/>
      <c r="AT27" s="140"/>
      <c r="AU27" s="140"/>
      <c r="AV27" s="140"/>
      <c r="AW27" s="140"/>
      <c r="AX27" s="140"/>
      <c r="AY27" s="140"/>
      <c r="AZ27" s="140"/>
      <c r="BA27" s="140"/>
      <c r="BB27" s="140"/>
      <c r="BC27" s="140"/>
      <c r="BD27" s="140"/>
      <c r="BE27" s="140"/>
      <c r="BF27" s="140"/>
      <c r="BG27" s="140"/>
      <c r="BH27" s="140"/>
      <c r="BI27" s="140"/>
      <c r="BJ27" s="140"/>
      <c r="BK27" s="140"/>
      <c r="BL27" s="140"/>
      <c r="BM27" s="140"/>
      <c r="BN27" s="140"/>
      <c r="BO27" s="141"/>
      <c r="BP27" s="189">
        <v>906130.02</v>
      </c>
      <c r="BQ27" s="190"/>
      <c r="BR27" s="190"/>
      <c r="BS27" s="190"/>
      <c r="BT27" s="190"/>
      <c r="BU27" s="190"/>
      <c r="BV27" s="190"/>
      <c r="BW27" s="190"/>
      <c r="BX27" s="190"/>
      <c r="BY27" s="190"/>
      <c r="BZ27" s="190"/>
      <c r="CA27" s="190"/>
      <c r="CB27" s="190"/>
      <c r="CC27" s="190"/>
      <c r="CD27" s="190"/>
      <c r="CE27" s="190"/>
      <c r="CF27" s="190"/>
      <c r="CG27" s="190"/>
      <c r="CH27" s="190"/>
      <c r="CI27" s="190"/>
      <c r="CJ27" s="190"/>
      <c r="CK27" s="190"/>
      <c r="CL27" s="190"/>
      <c r="CM27" s="190"/>
      <c r="CN27" s="190"/>
      <c r="CO27" s="190"/>
      <c r="CP27" s="190"/>
      <c r="CQ27" s="190"/>
      <c r="CR27" s="190"/>
      <c r="CS27" s="190"/>
      <c r="CT27" s="190"/>
      <c r="CU27" s="190"/>
    </row>
    <row r="28" spans="1:99" ht="15.75">
      <c r="A28" s="171"/>
      <c r="B28" s="172"/>
      <c r="C28" s="172"/>
      <c r="D28" s="172"/>
      <c r="E28" s="173"/>
      <c r="F28" s="154" t="s">
        <v>7</v>
      </c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  <c r="AH28" s="155"/>
      <c r="AI28" s="155"/>
      <c r="AJ28" s="155"/>
      <c r="AK28" s="155"/>
      <c r="AL28" s="155"/>
      <c r="AM28" s="155"/>
      <c r="AN28" s="155"/>
      <c r="AO28" s="155"/>
      <c r="AP28" s="155"/>
      <c r="AQ28" s="155"/>
      <c r="AR28" s="155"/>
      <c r="AS28" s="155"/>
      <c r="AT28" s="155"/>
      <c r="AU28" s="155"/>
      <c r="AV28" s="155"/>
      <c r="AW28" s="155"/>
      <c r="AX28" s="155"/>
      <c r="AY28" s="155"/>
      <c r="AZ28" s="155"/>
      <c r="BA28" s="155"/>
      <c r="BB28" s="155"/>
      <c r="BC28" s="155"/>
      <c r="BD28" s="155"/>
      <c r="BE28" s="155"/>
      <c r="BF28" s="155"/>
      <c r="BG28" s="155"/>
      <c r="BH28" s="155"/>
      <c r="BI28" s="155"/>
      <c r="BJ28" s="155"/>
      <c r="BK28" s="155"/>
      <c r="BL28" s="155"/>
      <c r="BM28" s="155"/>
      <c r="BN28" s="155"/>
      <c r="BO28" s="156"/>
      <c r="BP28" s="153"/>
      <c r="BQ28" s="153"/>
      <c r="BR28" s="153"/>
      <c r="BS28" s="153"/>
      <c r="BT28" s="153"/>
      <c r="BU28" s="153"/>
      <c r="BV28" s="153"/>
      <c r="BW28" s="153"/>
      <c r="BX28" s="153"/>
      <c r="BY28" s="153"/>
      <c r="BZ28" s="153"/>
      <c r="CA28" s="153"/>
      <c r="CB28" s="153"/>
      <c r="CC28" s="153"/>
      <c r="CD28" s="153"/>
      <c r="CE28" s="153"/>
      <c r="CF28" s="153"/>
      <c r="CG28" s="153"/>
      <c r="CH28" s="153"/>
      <c r="CI28" s="153"/>
      <c r="CJ28" s="153"/>
      <c r="CK28" s="153"/>
      <c r="CL28" s="153"/>
      <c r="CM28" s="153"/>
      <c r="CN28" s="153"/>
      <c r="CO28" s="153"/>
      <c r="CP28" s="153"/>
      <c r="CQ28" s="153"/>
      <c r="CR28" s="153"/>
      <c r="CS28" s="153"/>
      <c r="CT28" s="153"/>
      <c r="CU28" s="153"/>
    </row>
    <row r="29" spans="1:99" ht="15.75">
      <c r="A29" s="167"/>
      <c r="B29" s="168"/>
      <c r="C29" s="168"/>
      <c r="D29" s="168"/>
      <c r="E29" s="169"/>
      <c r="F29" s="180" t="s">
        <v>15</v>
      </c>
      <c r="G29" s="181"/>
      <c r="H29" s="181"/>
      <c r="I29" s="181"/>
      <c r="J29" s="181"/>
      <c r="K29" s="181"/>
      <c r="L29" s="181"/>
      <c r="M29" s="181"/>
      <c r="N29" s="181"/>
      <c r="O29" s="181"/>
      <c r="P29" s="181"/>
      <c r="Q29" s="181"/>
      <c r="R29" s="181"/>
      <c r="S29" s="181"/>
      <c r="T29" s="181"/>
      <c r="U29" s="181"/>
      <c r="V29" s="181"/>
      <c r="W29" s="181"/>
      <c r="X29" s="181"/>
      <c r="Y29" s="181"/>
      <c r="Z29" s="181"/>
      <c r="AA29" s="181"/>
      <c r="AB29" s="181"/>
      <c r="AC29" s="181"/>
      <c r="AD29" s="181"/>
      <c r="AE29" s="181"/>
      <c r="AF29" s="181"/>
      <c r="AG29" s="181"/>
      <c r="AH29" s="181"/>
      <c r="AI29" s="181"/>
      <c r="AJ29" s="181"/>
      <c r="AK29" s="181"/>
      <c r="AL29" s="181"/>
      <c r="AM29" s="181"/>
      <c r="AN29" s="181"/>
      <c r="AO29" s="181"/>
      <c r="AP29" s="181"/>
      <c r="AQ29" s="181"/>
      <c r="AR29" s="181"/>
      <c r="AS29" s="181"/>
      <c r="AT29" s="181"/>
      <c r="AU29" s="181"/>
      <c r="AV29" s="181"/>
      <c r="AW29" s="181"/>
      <c r="AX29" s="181"/>
      <c r="AY29" s="181"/>
      <c r="AZ29" s="181"/>
      <c r="BA29" s="181"/>
      <c r="BB29" s="181"/>
      <c r="BC29" s="181"/>
      <c r="BD29" s="181"/>
      <c r="BE29" s="181"/>
      <c r="BF29" s="181"/>
      <c r="BG29" s="181"/>
      <c r="BH29" s="181"/>
      <c r="BI29" s="181"/>
      <c r="BJ29" s="181"/>
      <c r="BK29" s="181"/>
      <c r="BL29" s="181"/>
      <c r="BM29" s="181"/>
      <c r="BN29" s="181"/>
      <c r="BO29" s="182"/>
      <c r="BP29" s="153"/>
      <c r="BQ29" s="153"/>
      <c r="BR29" s="153"/>
      <c r="BS29" s="153"/>
      <c r="BT29" s="153"/>
      <c r="BU29" s="153"/>
      <c r="BV29" s="153"/>
      <c r="BW29" s="153"/>
      <c r="BX29" s="153"/>
      <c r="BY29" s="153"/>
      <c r="BZ29" s="153"/>
      <c r="CA29" s="153"/>
      <c r="CB29" s="153"/>
      <c r="CC29" s="153"/>
      <c r="CD29" s="153"/>
      <c r="CE29" s="153"/>
      <c r="CF29" s="153"/>
      <c r="CG29" s="153"/>
      <c r="CH29" s="153"/>
      <c r="CI29" s="153"/>
      <c r="CJ29" s="153"/>
      <c r="CK29" s="153"/>
      <c r="CL29" s="153"/>
      <c r="CM29" s="153"/>
      <c r="CN29" s="153"/>
      <c r="CO29" s="153"/>
      <c r="CP29" s="153"/>
      <c r="CQ29" s="153"/>
      <c r="CR29" s="153"/>
      <c r="CS29" s="153"/>
      <c r="CT29" s="153"/>
      <c r="CU29" s="153"/>
    </row>
    <row r="30" spans="1:99" ht="15.75">
      <c r="A30" s="177"/>
      <c r="B30" s="178"/>
      <c r="C30" s="178"/>
      <c r="D30" s="178"/>
      <c r="E30" s="179"/>
      <c r="F30" s="174" t="s">
        <v>16</v>
      </c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5"/>
      <c r="R30" s="175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5"/>
      <c r="AD30" s="175"/>
      <c r="AE30" s="175"/>
      <c r="AF30" s="175"/>
      <c r="AG30" s="175"/>
      <c r="AH30" s="175"/>
      <c r="AI30" s="175"/>
      <c r="AJ30" s="175"/>
      <c r="AK30" s="175"/>
      <c r="AL30" s="175"/>
      <c r="AM30" s="175"/>
      <c r="AN30" s="175"/>
      <c r="AO30" s="175"/>
      <c r="AP30" s="175"/>
      <c r="AQ30" s="175"/>
      <c r="AR30" s="175"/>
      <c r="AS30" s="175"/>
      <c r="AT30" s="175"/>
      <c r="AU30" s="175"/>
      <c r="AV30" s="175"/>
      <c r="AW30" s="175"/>
      <c r="AX30" s="175"/>
      <c r="AY30" s="175"/>
      <c r="AZ30" s="175"/>
      <c r="BA30" s="175"/>
      <c r="BB30" s="175"/>
      <c r="BC30" s="175"/>
      <c r="BD30" s="175"/>
      <c r="BE30" s="175"/>
      <c r="BF30" s="175"/>
      <c r="BG30" s="175"/>
      <c r="BH30" s="175"/>
      <c r="BI30" s="175"/>
      <c r="BJ30" s="175"/>
      <c r="BK30" s="175"/>
      <c r="BL30" s="175"/>
      <c r="BM30" s="175"/>
      <c r="BN30" s="175"/>
      <c r="BO30" s="176"/>
      <c r="BP30" s="166">
        <v>906130.02</v>
      </c>
      <c r="BQ30" s="153"/>
      <c r="BR30" s="153"/>
      <c r="BS30" s="153"/>
      <c r="BT30" s="153"/>
      <c r="BU30" s="153"/>
      <c r="BV30" s="153"/>
      <c r="BW30" s="153"/>
      <c r="BX30" s="153"/>
      <c r="BY30" s="153"/>
      <c r="BZ30" s="153"/>
      <c r="CA30" s="153"/>
      <c r="CB30" s="153"/>
      <c r="CC30" s="153"/>
      <c r="CD30" s="153"/>
      <c r="CE30" s="153"/>
      <c r="CF30" s="153"/>
      <c r="CG30" s="153"/>
      <c r="CH30" s="153"/>
      <c r="CI30" s="153"/>
      <c r="CJ30" s="153"/>
      <c r="CK30" s="153"/>
      <c r="CL30" s="153"/>
      <c r="CM30" s="153"/>
      <c r="CN30" s="153"/>
      <c r="CO30" s="153"/>
      <c r="CP30" s="153"/>
      <c r="CQ30" s="153"/>
      <c r="CR30" s="153"/>
      <c r="CS30" s="153"/>
      <c r="CT30" s="153"/>
      <c r="CU30" s="153"/>
    </row>
    <row r="31" spans="1:99" ht="15.75">
      <c r="A31" s="171"/>
      <c r="B31" s="172"/>
      <c r="C31" s="172"/>
      <c r="D31" s="172"/>
      <c r="E31" s="173"/>
      <c r="F31" s="186" t="s">
        <v>8</v>
      </c>
      <c r="G31" s="187"/>
      <c r="H31" s="187"/>
      <c r="I31" s="187"/>
      <c r="J31" s="187"/>
      <c r="K31" s="187"/>
      <c r="L31" s="187"/>
      <c r="M31" s="187"/>
      <c r="N31" s="187"/>
      <c r="O31" s="187"/>
      <c r="P31" s="187"/>
      <c r="Q31" s="187"/>
      <c r="R31" s="187"/>
      <c r="S31" s="187"/>
      <c r="T31" s="187"/>
      <c r="U31" s="187"/>
      <c r="V31" s="187"/>
      <c r="W31" s="187"/>
      <c r="X31" s="187"/>
      <c r="Y31" s="187"/>
      <c r="Z31" s="187"/>
      <c r="AA31" s="187"/>
      <c r="AB31" s="187"/>
      <c r="AC31" s="187"/>
      <c r="AD31" s="187"/>
      <c r="AE31" s="187"/>
      <c r="AF31" s="187"/>
      <c r="AG31" s="187"/>
      <c r="AH31" s="187"/>
      <c r="AI31" s="187"/>
      <c r="AJ31" s="187"/>
      <c r="AK31" s="187"/>
      <c r="AL31" s="187"/>
      <c r="AM31" s="187"/>
      <c r="AN31" s="187"/>
      <c r="AO31" s="187"/>
      <c r="AP31" s="187"/>
      <c r="AQ31" s="187"/>
      <c r="AR31" s="187"/>
      <c r="AS31" s="187"/>
      <c r="AT31" s="187"/>
      <c r="AU31" s="187"/>
      <c r="AV31" s="187"/>
      <c r="AW31" s="187"/>
      <c r="AX31" s="187"/>
      <c r="AY31" s="187"/>
      <c r="AZ31" s="187"/>
      <c r="BA31" s="187"/>
      <c r="BB31" s="187"/>
      <c r="BC31" s="187"/>
      <c r="BD31" s="187"/>
      <c r="BE31" s="187"/>
      <c r="BF31" s="187"/>
      <c r="BG31" s="187"/>
      <c r="BH31" s="187"/>
      <c r="BI31" s="187"/>
      <c r="BJ31" s="187"/>
      <c r="BK31" s="187"/>
      <c r="BL31" s="187"/>
      <c r="BM31" s="187"/>
      <c r="BN31" s="187"/>
      <c r="BO31" s="188"/>
      <c r="BP31" s="153">
        <v>0</v>
      </c>
      <c r="BQ31" s="153"/>
      <c r="BR31" s="153"/>
      <c r="BS31" s="153"/>
      <c r="BT31" s="153"/>
      <c r="BU31" s="153"/>
      <c r="BV31" s="153"/>
      <c r="BW31" s="153"/>
      <c r="BX31" s="153"/>
      <c r="BY31" s="153"/>
      <c r="BZ31" s="153"/>
      <c r="CA31" s="153"/>
      <c r="CB31" s="153"/>
      <c r="CC31" s="153"/>
      <c r="CD31" s="153"/>
      <c r="CE31" s="153"/>
      <c r="CF31" s="153"/>
      <c r="CG31" s="153"/>
      <c r="CH31" s="153"/>
      <c r="CI31" s="153"/>
      <c r="CJ31" s="153"/>
      <c r="CK31" s="153"/>
      <c r="CL31" s="153"/>
      <c r="CM31" s="153"/>
      <c r="CN31" s="153"/>
      <c r="CO31" s="153"/>
      <c r="CP31" s="153"/>
      <c r="CQ31" s="153"/>
      <c r="CR31" s="153"/>
      <c r="CS31" s="153"/>
      <c r="CT31" s="153"/>
      <c r="CU31" s="153"/>
    </row>
    <row r="32" spans="1:99" ht="15.75">
      <c r="A32" s="167"/>
      <c r="B32" s="168"/>
      <c r="C32" s="168"/>
      <c r="D32" s="168"/>
      <c r="E32" s="169"/>
      <c r="F32" s="183" t="s">
        <v>17</v>
      </c>
      <c r="G32" s="184"/>
      <c r="H32" s="184"/>
      <c r="I32" s="184"/>
      <c r="J32" s="184"/>
      <c r="K32" s="184"/>
      <c r="L32" s="184"/>
      <c r="M32" s="184"/>
      <c r="N32" s="184"/>
      <c r="O32" s="184"/>
      <c r="P32" s="184"/>
      <c r="Q32" s="184"/>
      <c r="R32" s="184"/>
      <c r="S32" s="184"/>
      <c r="T32" s="184"/>
      <c r="U32" s="184"/>
      <c r="V32" s="184"/>
      <c r="W32" s="184"/>
      <c r="X32" s="184"/>
      <c r="Y32" s="184"/>
      <c r="Z32" s="184"/>
      <c r="AA32" s="184"/>
      <c r="AB32" s="184"/>
      <c r="AC32" s="184"/>
      <c r="AD32" s="184"/>
      <c r="AE32" s="184"/>
      <c r="AF32" s="184"/>
      <c r="AG32" s="184"/>
      <c r="AH32" s="184"/>
      <c r="AI32" s="184"/>
      <c r="AJ32" s="184"/>
      <c r="AK32" s="184"/>
      <c r="AL32" s="184"/>
      <c r="AM32" s="184"/>
      <c r="AN32" s="184"/>
      <c r="AO32" s="184"/>
      <c r="AP32" s="184"/>
      <c r="AQ32" s="184"/>
      <c r="AR32" s="184"/>
      <c r="AS32" s="184"/>
      <c r="AT32" s="184"/>
      <c r="AU32" s="184"/>
      <c r="AV32" s="184"/>
      <c r="AW32" s="184"/>
      <c r="AX32" s="184"/>
      <c r="AY32" s="184"/>
      <c r="AZ32" s="184"/>
      <c r="BA32" s="184"/>
      <c r="BB32" s="184"/>
      <c r="BC32" s="184"/>
      <c r="BD32" s="184"/>
      <c r="BE32" s="184"/>
      <c r="BF32" s="184"/>
      <c r="BG32" s="184"/>
      <c r="BH32" s="184"/>
      <c r="BI32" s="184"/>
      <c r="BJ32" s="184"/>
      <c r="BK32" s="184"/>
      <c r="BL32" s="184"/>
      <c r="BM32" s="184"/>
      <c r="BN32" s="184"/>
      <c r="BO32" s="185"/>
      <c r="BP32" s="153"/>
      <c r="BQ32" s="153"/>
      <c r="BR32" s="153"/>
      <c r="BS32" s="153"/>
      <c r="BT32" s="153"/>
      <c r="BU32" s="153"/>
      <c r="BV32" s="153"/>
      <c r="BW32" s="153"/>
      <c r="BX32" s="153"/>
      <c r="BY32" s="153"/>
      <c r="BZ32" s="153"/>
      <c r="CA32" s="153"/>
      <c r="CB32" s="153"/>
      <c r="CC32" s="153"/>
      <c r="CD32" s="153"/>
      <c r="CE32" s="153"/>
      <c r="CF32" s="153"/>
      <c r="CG32" s="153"/>
      <c r="CH32" s="153"/>
      <c r="CI32" s="153"/>
      <c r="CJ32" s="153"/>
      <c r="CK32" s="153"/>
      <c r="CL32" s="153"/>
      <c r="CM32" s="153"/>
      <c r="CN32" s="153"/>
      <c r="CO32" s="153"/>
      <c r="CP32" s="153"/>
      <c r="CQ32" s="153"/>
      <c r="CR32" s="153"/>
      <c r="CS32" s="153"/>
      <c r="CT32" s="153"/>
      <c r="CU32" s="153"/>
    </row>
  </sheetData>
  <sheetProtection/>
  <mergeCells count="73">
    <mergeCell ref="BP9:CU9"/>
    <mergeCell ref="BP10:CU10"/>
    <mergeCell ref="BP11:CU11"/>
    <mergeCell ref="A3:CU3"/>
    <mergeCell ref="AN4:BC4"/>
    <mergeCell ref="BD4:BF4"/>
    <mergeCell ref="BG4:BI4"/>
    <mergeCell ref="AJ5:BL5"/>
    <mergeCell ref="BP7:CU7"/>
    <mergeCell ref="A18:E19"/>
    <mergeCell ref="F10:BO10"/>
    <mergeCell ref="A9:E9"/>
    <mergeCell ref="F8:BO8"/>
    <mergeCell ref="F12:BO12"/>
    <mergeCell ref="A11:E11"/>
    <mergeCell ref="F9:BO9"/>
    <mergeCell ref="F16:BO16"/>
    <mergeCell ref="A17:E17"/>
    <mergeCell ref="F17:BO17"/>
    <mergeCell ref="BP17:CU17"/>
    <mergeCell ref="F22:BO22"/>
    <mergeCell ref="BP22:CU22"/>
    <mergeCell ref="F21:BO21"/>
    <mergeCell ref="F19:BO19"/>
    <mergeCell ref="F20:BO20"/>
    <mergeCell ref="BP30:CU30"/>
    <mergeCell ref="F31:BO31"/>
    <mergeCell ref="BP26:CU26"/>
    <mergeCell ref="BP27:CU27"/>
    <mergeCell ref="BP28:CU29"/>
    <mergeCell ref="BP31:CU32"/>
    <mergeCell ref="F28:BO28"/>
    <mergeCell ref="F29:BO29"/>
    <mergeCell ref="A26:E26"/>
    <mergeCell ref="F32:BO32"/>
    <mergeCell ref="A31:E32"/>
    <mergeCell ref="A28:E29"/>
    <mergeCell ref="A27:E27"/>
    <mergeCell ref="F27:BO27"/>
    <mergeCell ref="A30:E30"/>
    <mergeCell ref="F30:BO30"/>
    <mergeCell ref="A20:E21"/>
    <mergeCell ref="F26:BO26"/>
    <mergeCell ref="A23:E23"/>
    <mergeCell ref="F23:BO23"/>
    <mergeCell ref="A24:E24"/>
    <mergeCell ref="F24:BO24"/>
    <mergeCell ref="A22:E22"/>
    <mergeCell ref="F25:BN25"/>
    <mergeCell ref="BP12:CU12"/>
    <mergeCell ref="F11:BN11"/>
    <mergeCell ref="CF1:CW1"/>
    <mergeCell ref="A13:E13"/>
    <mergeCell ref="BP13:CU13"/>
    <mergeCell ref="F7:BO7"/>
    <mergeCell ref="A7:E7"/>
    <mergeCell ref="F13:BO13"/>
    <mergeCell ref="A12:E12"/>
    <mergeCell ref="BP8:CU8"/>
    <mergeCell ref="BP25:CU25"/>
    <mergeCell ref="BP18:CU19"/>
    <mergeCell ref="F18:BO18"/>
    <mergeCell ref="BP20:CU21"/>
    <mergeCell ref="BP23:CU23"/>
    <mergeCell ref="BP24:CU24"/>
    <mergeCell ref="A16:E16"/>
    <mergeCell ref="BP15:CU15"/>
    <mergeCell ref="BP16:CU16"/>
    <mergeCell ref="F14:BO14"/>
    <mergeCell ref="BP14:CU14"/>
    <mergeCell ref="F15:BO15"/>
    <mergeCell ref="A15:E15"/>
    <mergeCell ref="A14:E14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portrait" paperSize="9" scale="75" r:id="rId1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O78"/>
  <sheetViews>
    <sheetView zoomScalePageLayoutView="0" workbookViewId="0" topLeftCell="A49">
      <selection activeCell="J81" sqref="J81"/>
    </sheetView>
  </sheetViews>
  <sheetFormatPr defaultColWidth="9.00390625" defaultRowHeight="12.75"/>
  <cols>
    <col min="1" max="1" width="5.375" style="0" customWidth="1"/>
    <col min="2" max="2" width="6.25390625" style="0" customWidth="1"/>
    <col min="3" max="3" width="7.25390625" style="0" customWidth="1"/>
    <col min="4" max="4" width="6.625" style="0" customWidth="1"/>
    <col min="5" max="5" width="7.125" style="0" customWidth="1"/>
    <col min="6" max="6" width="6.375" style="0" customWidth="1"/>
    <col min="8" max="8" width="7.25390625" style="0" customWidth="1"/>
    <col min="10" max="10" width="6.25390625" style="0" customWidth="1"/>
    <col min="12" max="12" width="18.00390625" style="0" customWidth="1"/>
    <col min="13" max="13" width="10.00390625" style="0" customWidth="1"/>
    <col min="15" max="15" width="5.875" style="0" customWidth="1"/>
    <col min="17" max="17" width="0.2421875" style="0" customWidth="1"/>
    <col min="18" max="18" width="9.125" style="0" hidden="1" customWidth="1"/>
  </cols>
  <sheetData>
    <row r="2" spans="1:15" ht="12.75">
      <c r="A2" s="6"/>
      <c r="L2" s="6" t="s">
        <v>20</v>
      </c>
      <c r="M2" s="6"/>
      <c r="N2" s="6"/>
      <c r="O2" s="6"/>
    </row>
    <row r="3" spans="1:15" ht="12.75">
      <c r="A3" s="6"/>
      <c r="L3" s="6" t="s">
        <v>21</v>
      </c>
      <c r="M3" s="6"/>
      <c r="N3" s="6"/>
      <c r="O3" s="6"/>
    </row>
    <row r="4" spans="1:15" ht="12.75">
      <c r="A4" s="6"/>
      <c r="L4" s="6" t="s">
        <v>22</v>
      </c>
      <c r="M4" s="6"/>
      <c r="N4" s="6"/>
      <c r="O4" s="6"/>
    </row>
    <row r="5" spans="1:15" ht="12.75">
      <c r="A5" s="6"/>
      <c r="L5" s="6" t="s">
        <v>23</v>
      </c>
      <c r="M5" s="6"/>
      <c r="N5" s="6"/>
      <c r="O5" s="6"/>
    </row>
    <row r="6" spans="1:15" ht="12.75">
      <c r="A6" s="6"/>
      <c r="L6" s="6" t="s">
        <v>24</v>
      </c>
      <c r="M6" s="6"/>
      <c r="N6" s="6"/>
      <c r="O6" s="6"/>
    </row>
    <row r="7" spans="1:15" ht="12.75">
      <c r="A7" s="6"/>
      <c r="L7" s="6" t="s">
        <v>25</v>
      </c>
      <c r="M7" s="6"/>
      <c r="N7" s="6"/>
      <c r="O7" s="6"/>
    </row>
    <row r="8" spans="1:15" ht="12.75">
      <c r="A8" s="6"/>
      <c r="L8" s="6" t="s">
        <v>49</v>
      </c>
      <c r="M8" s="6"/>
      <c r="N8" s="6"/>
      <c r="O8" s="6"/>
    </row>
    <row r="9" spans="1:5" ht="12.75">
      <c r="A9" s="6"/>
      <c r="B9" s="6"/>
      <c r="C9" s="6"/>
      <c r="D9" s="6"/>
      <c r="E9" s="6"/>
    </row>
    <row r="10" spans="1:5" ht="9.75" customHeight="1">
      <c r="A10" s="233" t="s">
        <v>26</v>
      </c>
      <c r="B10" s="233"/>
      <c r="C10" s="7"/>
      <c r="D10" s="7"/>
      <c r="E10" s="7"/>
    </row>
    <row r="11" spans="1:12" ht="18">
      <c r="A11" s="7" t="s">
        <v>27</v>
      </c>
      <c r="B11" s="235" t="s">
        <v>39</v>
      </c>
      <c r="C11" s="235"/>
      <c r="D11" s="235"/>
      <c r="E11" s="235"/>
      <c r="F11" s="235"/>
      <c r="G11" s="235"/>
      <c r="H11" s="235"/>
      <c r="I11" s="235"/>
      <c r="J11" s="235"/>
      <c r="K11" s="235"/>
      <c r="L11" s="235"/>
    </row>
    <row r="12" spans="1:13" ht="18.75" customHeight="1">
      <c r="A12" s="234" t="s">
        <v>209</v>
      </c>
      <c r="B12" s="234"/>
      <c r="C12" s="234"/>
      <c r="D12" s="234"/>
      <c r="E12" s="234"/>
      <c r="F12" s="234"/>
      <c r="G12" s="234"/>
      <c r="H12" s="234"/>
      <c r="I12" s="234"/>
      <c r="J12" s="234"/>
      <c r="K12" s="234"/>
      <c r="L12" s="234"/>
      <c r="M12" s="234"/>
    </row>
    <row r="13" spans="1:13" ht="18.75" customHeight="1">
      <c r="A13" s="108"/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</row>
    <row r="14" spans="1:5" ht="13.5" customHeight="1">
      <c r="A14" s="7" t="s">
        <v>28</v>
      </c>
      <c r="B14" s="7"/>
      <c r="C14" s="7"/>
      <c r="D14" s="7"/>
      <c r="E14" s="7"/>
    </row>
    <row r="15" spans="1:13" ht="12.75">
      <c r="A15" s="6"/>
      <c r="B15" s="6"/>
      <c r="C15" s="6"/>
      <c r="D15" s="6"/>
      <c r="E15" s="6"/>
      <c r="L15" s="6" t="s">
        <v>40</v>
      </c>
      <c r="M15" s="8" t="s">
        <v>29</v>
      </c>
    </row>
    <row r="16" spans="3:13" ht="12.75">
      <c r="C16" s="9"/>
      <c r="D16" s="6"/>
      <c r="E16" s="6"/>
      <c r="L16" s="6" t="s">
        <v>50</v>
      </c>
      <c r="M16" s="8"/>
    </row>
    <row r="17" spans="3:13" ht="12.75">
      <c r="C17" s="9"/>
      <c r="D17" s="6"/>
      <c r="E17" s="6"/>
      <c r="L17" s="6"/>
      <c r="M17" s="8"/>
    </row>
    <row r="18" spans="3:13" ht="12.75">
      <c r="C18" s="9"/>
      <c r="D18" s="6"/>
      <c r="E18" s="6"/>
      <c r="L18" s="6" t="s">
        <v>30</v>
      </c>
      <c r="M18" s="8"/>
    </row>
    <row r="19" spans="3:13" ht="12.75">
      <c r="C19" s="9"/>
      <c r="D19" s="6"/>
      <c r="E19" s="6"/>
      <c r="M19" s="8"/>
    </row>
    <row r="20" spans="3:13" ht="12.75">
      <c r="C20" s="9"/>
      <c r="D20" s="6"/>
      <c r="E20" s="6"/>
      <c r="L20" s="6" t="s">
        <v>31</v>
      </c>
      <c r="M20" s="8">
        <v>383</v>
      </c>
    </row>
    <row r="21" spans="3:5" ht="12.75">
      <c r="C21" s="9"/>
      <c r="D21" s="6"/>
      <c r="E21" s="6"/>
    </row>
    <row r="22" spans="3:5" ht="1.5" customHeight="1">
      <c r="C22" s="9"/>
      <c r="D22" s="6"/>
      <c r="E22" s="6"/>
    </row>
    <row r="23" spans="1:5" ht="12.75">
      <c r="A23" s="6"/>
      <c r="B23" s="6"/>
      <c r="C23" s="6"/>
      <c r="D23" s="6"/>
      <c r="E23" s="6"/>
    </row>
    <row r="24" spans="1:5" ht="15">
      <c r="A24" s="10" t="s">
        <v>238</v>
      </c>
      <c r="B24" s="9"/>
      <c r="C24" s="9"/>
      <c r="D24" s="9"/>
      <c r="E24" s="6"/>
    </row>
    <row r="25" spans="1:5" ht="15" thickBot="1">
      <c r="A25" s="109" t="s">
        <v>239</v>
      </c>
      <c r="B25" s="110"/>
      <c r="C25" s="110"/>
      <c r="D25" s="110"/>
      <c r="E25" s="6"/>
    </row>
    <row r="26" spans="1:5" ht="12.75">
      <c r="A26" s="6" t="s">
        <v>32</v>
      </c>
      <c r="B26" s="6"/>
      <c r="C26" s="6"/>
      <c r="D26" s="6"/>
      <c r="E26" s="6"/>
    </row>
    <row r="27" spans="1:5" ht="15">
      <c r="A27" s="11" t="s">
        <v>240</v>
      </c>
      <c r="B27" s="6"/>
      <c r="C27" s="6"/>
      <c r="D27" s="6"/>
      <c r="E27" s="6"/>
    </row>
    <row r="28" spans="1:5" ht="12.75">
      <c r="A28" s="6"/>
      <c r="B28" s="6"/>
      <c r="C28" s="6"/>
      <c r="D28" s="6"/>
      <c r="E28" s="6"/>
    </row>
    <row r="29" spans="1:5" ht="12.75">
      <c r="A29" s="6" t="s">
        <v>33</v>
      </c>
      <c r="B29" s="6"/>
      <c r="C29" s="6"/>
      <c r="D29" s="6"/>
      <c r="E29" s="6"/>
    </row>
    <row r="30" spans="1:5" ht="12.75">
      <c r="A30" s="6"/>
      <c r="B30" s="6"/>
      <c r="C30" s="6"/>
      <c r="D30" s="6"/>
      <c r="E30" s="6"/>
    </row>
    <row r="31" spans="1:5" ht="12.75">
      <c r="A31" s="6" t="s">
        <v>34</v>
      </c>
      <c r="B31" s="6"/>
      <c r="C31" s="6"/>
      <c r="D31" s="6"/>
      <c r="E31" s="6"/>
    </row>
    <row r="32" spans="1:5" ht="15">
      <c r="A32" s="12" t="s">
        <v>35</v>
      </c>
      <c r="B32" s="6"/>
      <c r="C32" s="6"/>
      <c r="D32" s="6"/>
      <c r="E32" s="6"/>
    </row>
    <row r="33" spans="1:5" ht="15">
      <c r="A33" s="12" t="s">
        <v>36</v>
      </c>
      <c r="B33" s="6"/>
      <c r="C33" s="6"/>
      <c r="D33" s="6"/>
      <c r="E33" s="6"/>
    </row>
    <row r="34" spans="1:5" ht="12.75">
      <c r="A34" s="6"/>
      <c r="B34" s="6"/>
      <c r="C34" s="6"/>
      <c r="D34" s="6"/>
      <c r="E34" s="6"/>
    </row>
    <row r="35" spans="1:5" ht="12.75">
      <c r="A35" s="6" t="s">
        <v>37</v>
      </c>
      <c r="B35" s="6"/>
      <c r="C35" s="6"/>
      <c r="D35" s="6"/>
      <c r="E35" s="6"/>
    </row>
    <row r="36" spans="1:5" ht="15">
      <c r="A36" s="12" t="s">
        <v>241</v>
      </c>
      <c r="B36" s="6"/>
      <c r="C36" s="6"/>
      <c r="D36" s="6"/>
      <c r="E36" s="6"/>
    </row>
    <row r="37" spans="1:5" ht="12.75">
      <c r="A37" s="6"/>
      <c r="B37" s="6"/>
      <c r="C37" s="6"/>
      <c r="D37" s="6"/>
      <c r="E37" s="6"/>
    </row>
    <row r="38" spans="1:5" ht="15.75">
      <c r="A38" s="13" t="s">
        <v>38</v>
      </c>
      <c r="B38" s="6"/>
      <c r="C38" s="6"/>
      <c r="D38" s="6"/>
      <c r="E38" s="6"/>
    </row>
    <row r="39" spans="1:5" ht="12.75">
      <c r="A39" s="6"/>
      <c r="B39" s="6"/>
      <c r="C39" s="6"/>
      <c r="D39" s="6"/>
      <c r="E39" s="6"/>
    </row>
    <row r="40" spans="1:15" ht="14.25">
      <c r="A40" s="16" t="s">
        <v>42</v>
      </c>
      <c r="B40" s="17"/>
      <c r="C40" s="17"/>
      <c r="D40" s="17"/>
      <c r="E40" s="17"/>
      <c r="F40" s="18"/>
      <c r="G40" s="18"/>
      <c r="H40" s="18"/>
      <c r="I40" s="18"/>
      <c r="J40" s="18"/>
      <c r="K40" s="18"/>
      <c r="L40" s="18"/>
      <c r="M40" s="18"/>
      <c r="N40" s="18"/>
      <c r="O40" s="19"/>
    </row>
    <row r="41" spans="1:5" ht="14.25">
      <c r="A41" s="14"/>
      <c r="B41" s="6"/>
      <c r="C41" s="6"/>
      <c r="D41" s="6"/>
      <c r="E41" s="6"/>
    </row>
    <row r="42" spans="1:5" ht="14.25">
      <c r="A42" s="14" t="s">
        <v>242</v>
      </c>
      <c r="B42" s="6"/>
      <c r="C42" s="6"/>
      <c r="D42" s="6"/>
      <c r="E42" s="6"/>
    </row>
    <row r="43" spans="1:5" ht="14.25">
      <c r="A43" s="14" t="s">
        <v>243</v>
      </c>
      <c r="B43" s="6"/>
      <c r="C43" s="6"/>
      <c r="D43" s="6"/>
      <c r="E43" s="6"/>
    </row>
    <row r="44" spans="1:5" ht="14.25">
      <c r="A44" s="14" t="s">
        <v>244</v>
      </c>
      <c r="B44" s="6"/>
      <c r="C44" s="6"/>
      <c r="D44" s="6"/>
      <c r="E44" s="6"/>
    </row>
    <row r="45" spans="1:5" ht="14.25">
      <c r="A45" s="14" t="s">
        <v>245</v>
      </c>
      <c r="B45" s="6"/>
      <c r="C45" s="6"/>
      <c r="D45" s="6"/>
      <c r="E45" s="6"/>
    </row>
    <row r="46" spans="1:5" ht="14.25">
      <c r="A46" s="14" t="s">
        <v>246</v>
      </c>
      <c r="B46" s="6"/>
      <c r="C46" s="6"/>
      <c r="D46" s="6"/>
      <c r="E46" s="6"/>
    </row>
    <row r="47" spans="1:5" ht="14.25">
      <c r="A47" s="14" t="s">
        <v>247</v>
      </c>
      <c r="B47" s="6"/>
      <c r="C47" s="6"/>
      <c r="D47" s="6"/>
      <c r="E47" s="6"/>
    </row>
    <row r="48" spans="1:5" ht="14.25">
      <c r="A48" s="14" t="s">
        <v>248</v>
      </c>
      <c r="B48" s="6"/>
      <c r="C48" s="6"/>
      <c r="D48" s="6"/>
      <c r="E48" s="6"/>
    </row>
    <row r="49" spans="1:5" ht="14.25">
      <c r="A49" s="14" t="s">
        <v>249</v>
      </c>
      <c r="B49" s="6"/>
      <c r="C49" s="6"/>
      <c r="D49" s="6"/>
      <c r="E49" s="6"/>
    </row>
    <row r="50" spans="1:5" ht="14.25">
      <c r="A50" s="14" t="s">
        <v>250</v>
      </c>
      <c r="B50" s="6"/>
      <c r="C50" s="6"/>
      <c r="D50" s="6"/>
      <c r="E50" s="6"/>
    </row>
    <row r="51" spans="1:5" ht="14.25">
      <c r="A51" s="14"/>
      <c r="B51" s="6"/>
      <c r="C51" s="6"/>
      <c r="D51" s="6"/>
      <c r="E51" s="6"/>
    </row>
    <row r="52" spans="1:15" ht="14.25">
      <c r="A52" s="16" t="s">
        <v>43</v>
      </c>
      <c r="B52" s="17"/>
      <c r="C52" s="17"/>
      <c r="D52" s="17"/>
      <c r="E52" s="17"/>
      <c r="F52" s="18"/>
      <c r="G52" s="18"/>
      <c r="H52" s="18"/>
      <c r="I52" s="18"/>
      <c r="J52" s="18"/>
      <c r="K52" s="18"/>
      <c r="L52" s="18"/>
      <c r="M52" s="18"/>
      <c r="N52" s="18"/>
      <c r="O52" s="19"/>
    </row>
    <row r="53" spans="1:5" ht="14.25">
      <c r="A53" s="14"/>
      <c r="B53" s="6"/>
      <c r="C53" s="6"/>
      <c r="D53" s="6"/>
      <c r="E53" s="6"/>
    </row>
    <row r="54" spans="1:5" ht="14.25">
      <c r="A54" s="14" t="s">
        <v>251</v>
      </c>
      <c r="B54" s="6"/>
      <c r="C54" s="6"/>
      <c r="D54" s="6"/>
      <c r="E54" s="6"/>
    </row>
    <row r="55" spans="1:5" ht="14.25">
      <c r="A55" s="14" t="s">
        <v>252</v>
      </c>
      <c r="B55" s="6"/>
      <c r="C55" s="6"/>
      <c r="D55" s="6"/>
      <c r="E55" s="6"/>
    </row>
    <row r="56" spans="1:5" ht="14.25">
      <c r="A56" s="14" t="s">
        <v>253</v>
      </c>
      <c r="B56" s="6"/>
      <c r="C56" s="6"/>
      <c r="D56" s="6"/>
      <c r="E56" s="6"/>
    </row>
    <row r="57" spans="1:5" ht="14.25">
      <c r="A57" s="14" t="s">
        <v>254</v>
      </c>
      <c r="B57" s="6"/>
      <c r="C57" s="6"/>
      <c r="D57" s="6"/>
      <c r="E57" s="6"/>
    </row>
    <row r="58" spans="1:5" ht="14.25">
      <c r="A58" s="14" t="s">
        <v>255</v>
      </c>
      <c r="B58" s="6"/>
      <c r="C58" s="6"/>
      <c r="D58" s="6"/>
      <c r="E58" s="6"/>
    </row>
    <row r="59" spans="1:5" ht="14.25">
      <c r="A59" s="14" t="s">
        <v>256</v>
      </c>
      <c r="B59" s="6"/>
      <c r="C59" s="6"/>
      <c r="D59" s="6"/>
      <c r="E59" s="6"/>
    </row>
    <row r="60" spans="1:5" ht="14.25">
      <c r="A60" s="14" t="s">
        <v>257</v>
      </c>
      <c r="B60" s="6"/>
      <c r="C60" s="6"/>
      <c r="D60" s="6"/>
      <c r="E60" s="6"/>
    </row>
    <row r="61" spans="1:5" ht="14.25">
      <c r="A61" s="14" t="s">
        <v>258</v>
      </c>
      <c r="B61" s="6"/>
      <c r="C61" s="6"/>
      <c r="D61" s="6"/>
      <c r="E61" s="6"/>
    </row>
    <row r="62" spans="1:5" ht="14.25">
      <c r="A62" s="14" t="s">
        <v>259</v>
      </c>
      <c r="B62" s="6"/>
      <c r="C62" s="6"/>
      <c r="D62" s="6"/>
      <c r="E62" s="6"/>
    </row>
    <row r="63" spans="1:5" ht="14.25">
      <c r="A63" s="14" t="s">
        <v>260</v>
      </c>
      <c r="B63" s="6"/>
      <c r="C63" s="6"/>
      <c r="D63" s="6"/>
      <c r="E63" s="6"/>
    </row>
    <row r="64" spans="1:5" ht="14.25">
      <c r="A64" s="14" t="s">
        <v>261</v>
      </c>
      <c r="B64" s="6"/>
      <c r="C64" s="6"/>
      <c r="D64" s="6"/>
      <c r="E64" s="6"/>
    </row>
    <row r="65" spans="1:5" ht="14.25">
      <c r="A65" s="14"/>
      <c r="B65" s="6"/>
      <c r="C65" s="6"/>
      <c r="D65" s="6"/>
      <c r="E65" s="6"/>
    </row>
    <row r="66" spans="1:15" ht="14.25">
      <c r="A66" s="16" t="s">
        <v>41</v>
      </c>
      <c r="B66" s="17"/>
      <c r="C66" s="17"/>
      <c r="D66" s="17"/>
      <c r="E66" s="17"/>
      <c r="F66" s="18"/>
      <c r="G66" s="18"/>
      <c r="H66" s="18"/>
      <c r="I66" s="18"/>
      <c r="J66" s="18"/>
      <c r="K66" s="236"/>
      <c r="L66" s="236"/>
      <c r="M66" s="18"/>
      <c r="N66" s="18"/>
      <c r="O66" s="19"/>
    </row>
    <row r="67" spans="1:15" ht="14.25">
      <c r="A67" s="68"/>
      <c r="B67" s="9"/>
      <c r="C67" s="9"/>
      <c r="D67" s="9"/>
      <c r="E67" s="9"/>
      <c r="F67" s="67"/>
      <c r="G67" s="67"/>
      <c r="H67" s="67"/>
      <c r="I67" s="67"/>
      <c r="J67" s="67"/>
      <c r="K67" s="69"/>
      <c r="L67" s="69"/>
      <c r="M67" s="67"/>
      <c r="N67" s="67"/>
      <c r="O67" s="67"/>
    </row>
    <row r="68" spans="1:15" ht="14.25">
      <c r="A68" s="232" t="s">
        <v>262</v>
      </c>
      <c r="B68" s="232"/>
      <c r="C68" s="232"/>
      <c r="D68" s="232"/>
      <c r="E68" s="232"/>
      <c r="F68" s="232"/>
      <c r="G68" s="232"/>
      <c r="H68" s="232"/>
      <c r="I68" s="232"/>
      <c r="J68" s="232"/>
      <c r="K68" s="232"/>
      <c r="L68" s="232"/>
      <c r="M68" s="232"/>
      <c r="N68" s="232"/>
      <c r="O68" s="232"/>
    </row>
    <row r="69" spans="1:5" ht="14.25">
      <c r="A69" s="14"/>
      <c r="B69" s="6"/>
      <c r="C69" s="6"/>
      <c r="D69" s="6"/>
      <c r="E69" s="6"/>
    </row>
    <row r="70" spans="1:15" ht="14.25">
      <c r="A70" s="22" t="s">
        <v>47</v>
      </c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13" t="s">
        <v>269</v>
      </c>
      <c r="N70" s="214"/>
      <c r="O70" s="215"/>
    </row>
    <row r="71" spans="1:15" ht="14.25">
      <c r="A71" s="16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1"/>
    </row>
    <row r="72" spans="1:15" ht="14.25">
      <c r="A72" s="16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1"/>
    </row>
    <row r="73" spans="1:15" ht="57.75" customHeight="1">
      <c r="A73" s="220" t="s">
        <v>44</v>
      </c>
      <c r="B73" s="221"/>
      <c r="C73" s="221"/>
      <c r="D73" s="221"/>
      <c r="E73" s="221"/>
      <c r="F73" s="222"/>
      <c r="G73" s="223" t="s">
        <v>45</v>
      </c>
      <c r="H73" s="224"/>
      <c r="I73" s="224"/>
      <c r="J73" s="224"/>
      <c r="K73" s="225"/>
      <c r="L73" s="223" t="s">
        <v>263</v>
      </c>
      <c r="M73" s="224"/>
      <c r="N73" s="224"/>
      <c r="O73" s="225"/>
    </row>
    <row r="74" spans="1:15" ht="28.5" customHeight="1">
      <c r="A74" s="226" t="s">
        <v>269</v>
      </c>
      <c r="B74" s="227"/>
      <c r="C74" s="227"/>
      <c r="D74" s="227"/>
      <c r="E74" s="227"/>
      <c r="F74" s="228"/>
      <c r="G74" s="226">
        <v>0</v>
      </c>
      <c r="H74" s="227"/>
      <c r="I74" s="227"/>
      <c r="J74" s="227"/>
      <c r="K74" s="228"/>
      <c r="L74" s="229">
        <v>0</v>
      </c>
      <c r="M74" s="230"/>
      <c r="N74" s="230"/>
      <c r="O74" s="231"/>
    </row>
    <row r="75" spans="1:15" ht="14.25">
      <c r="A75" s="23" t="s">
        <v>46</v>
      </c>
      <c r="B75" s="24"/>
      <c r="C75" s="25"/>
      <c r="D75" s="25"/>
      <c r="E75" s="25"/>
      <c r="F75" s="25"/>
      <c r="G75" s="25"/>
      <c r="H75" s="25"/>
      <c r="I75" s="25"/>
      <c r="J75" s="25"/>
      <c r="K75" s="25"/>
      <c r="L75" s="26"/>
      <c r="M75" s="213" t="s">
        <v>270</v>
      </c>
      <c r="N75" s="214"/>
      <c r="O75" s="215"/>
    </row>
    <row r="76" spans="1:15" ht="15.75">
      <c r="A76" s="216"/>
      <c r="B76" s="216"/>
      <c r="C76" s="216"/>
      <c r="D76" s="216"/>
      <c r="E76" s="216"/>
      <c r="F76" s="216"/>
      <c r="G76" s="216"/>
      <c r="H76" s="216"/>
      <c r="I76" s="216"/>
      <c r="J76" s="216"/>
      <c r="K76" s="216"/>
      <c r="L76" s="216"/>
      <c r="M76" s="216"/>
      <c r="N76" s="216"/>
      <c r="O76" s="216"/>
    </row>
    <row r="77" spans="1:15" ht="14.25">
      <c r="A77" s="27" t="s">
        <v>48</v>
      </c>
      <c r="B77" s="28"/>
      <c r="C77" s="29"/>
      <c r="D77" s="29"/>
      <c r="E77" s="29"/>
      <c r="F77" s="29"/>
      <c r="G77" s="29"/>
      <c r="H77" s="29"/>
      <c r="I77" s="29"/>
      <c r="J77" s="29"/>
      <c r="K77" s="29"/>
      <c r="L77" s="30"/>
      <c r="M77" s="217" t="s">
        <v>271</v>
      </c>
      <c r="N77" s="218"/>
      <c r="O77" s="219"/>
    </row>
    <row r="78" spans="1:5" ht="15">
      <c r="A78" s="15"/>
      <c r="B78" s="15"/>
      <c r="C78" s="6"/>
      <c r="D78" s="6"/>
      <c r="E78" s="6"/>
    </row>
  </sheetData>
  <sheetProtection/>
  <mergeCells count="15">
    <mergeCell ref="A68:O68"/>
    <mergeCell ref="M70:O70"/>
    <mergeCell ref="A10:B10"/>
    <mergeCell ref="A12:M12"/>
    <mergeCell ref="B11:L11"/>
    <mergeCell ref="K66:L66"/>
    <mergeCell ref="M75:O75"/>
    <mergeCell ref="A76:O76"/>
    <mergeCell ref="M77:O77"/>
    <mergeCell ref="A73:F73"/>
    <mergeCell ref="G73:K73"/>
    <mergeCell ref="L73:O73"/>
    <mergeCell ref="A74:F74"/>
    <mergeCell ref="G74:K74"/>
    <mergeCell ref="L74:O7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F63"/>
  <sheetViews>
    <sheetView tabSelected="1" zoomScalePageLayoutView="0" workbookViewId="0" topLeftCell="A22">
      <selection activeCell="Q34" sqref="Q34:X34"/>
    </sheetView>
  </sheetViews>
  <sheetFormatPr defaultColWidth="9.00390625" defaultRowHeight="12.75"/>
  <cols>
    <col min="1" max="1" width="33.75390625" style="0" customWidth="1"/>
    <col min="2" max="2" width="5.25390625" style="0" customWidth="1"/>
    <col min="3" max="3" width="4.625" style="0" customWidth="1"/>
    <col min="4" max="4" width="3.375" style="0" customWidth="1"/>
    <col min="5" max="5" width="1.12109375" style="0" customWidth="1"/>
    <col min="6" max="6" width="0.875" style="0" customWidth="1"/>
    <col min="7" max="7" width="1.875" style="0" hidden="1" customWidth="1"/>
    <col min="8" max="10" width="3.25390625" style="0" hidden="1" customWidth="1"/>
    <col min="11" max="11" width="1.75390625" style="0" customWidth="1"/>
    <col min="12" max="12" width="1.00390625" style="0" customWidth="1"/>
    <col min="13" max="13" width="0.875" style="0" hidden="1" customWidth="1"/>
    <col min="14" max="14" width="3.25390625" style="0" hidden="1" customWidth="1"/>
    <col min="15" max="15" width="1.00390625" style="0" customWidth="1"/>
    <col min="16" max="16" width="1.37890625" style="0" customWidth="1"/>
    <col min="17" max="17" width="1.25" style="0" hidden="1" customWidth="1"/>
    <col min="18" max="18" width="3.875" style="0" customWidth="1"/>
    <col min="19" max="19" width="3.75390625" style="0" customWidth="1"/>
    <col min="20" max="20" width="2.125" style="0" customWidth="1"/>
    <col min="21" max="21" width="3.00390625" style="0" customWidth="1"/>
    <col min="22" max="22" width="4.125" style="0" customWidth="1"/>
    <col min="23" max="23" width="2.875" style="0" hidden="1" customWidth="1"/>
    <col min="24" max="24" width="0.2421875" style="0" customWidth="1"/>
    <col min="25" max="25" width="1.00390625" style="0" hidden="1" customWidth="1"/>
    <col min="26" max="26" width="1.37890625" style="0" customWidth="1"/>
    <col min="27" max="27" width="2.00390625" style="0" customWidth="1"/>
    <col min="28" max="28" width="0.37109375" style="0" customWidth="1"/>
    <col min="29" max="29" width="2.375" style="0" customWidth="1"/>
    <col min="30" max="30" width="1.875" style="0" customWidth="1"/>
    <col min="31" max="31" width="10.625" style="0" customWidth="1"/>
    <col min="32" max="32" width="1.12109375" style="0" hidden="1" customWidth="1"/>
    <col min="33" max="33" width="2.125" style="0" customWidth="1"/>
    <col min="34" max="34" width="0" style="0" hidden="1" customWidth="1"/>
    <col min="35" max="35" width="3.125" style="0" customWidth="1"/>
    <col min="36" max="36" width="2.75390625" style="0" customWidth="1"/>
    <col min="37" max="37" width="3.375" style="0" customWidth="1"/>
    <col min="38" max="38" width="4.00390625" style="0" customWidth="1"/>
    <col min="39" max="40" width="0" style="0" hidden="1" customWidth="1"/>
    <col min="41" max="41" width="9.875" style="0" customWidth="1"/>
    <col min="42" max="42" width="0" style="0" hidden="1" customWidth="1"/>
    <col min="43" max="43" width="0.12890625" style="0" customWidth="1"/>
    <col min="44" max="44" width="0.74609375" style="0" customWidth="1"/>
    <col min="45" max="45" width="0.6171875" style="0" customWidth="1"/>
    <col min="46" max="47" width="9.125" style="0" hidden="1" customWidth="1"/>
    <col min="48" max="48" width="0.6171875" style="0" customWidth="1"/>
    <col min="49" max="49" width="4.125" style="0" customWidth="1"/>
    <col min="50" max="50" width="3.625" style="0" customWidth="1"/>
    <col min="51" max="52" width="9.125" style="0" hidden="1" customWidth="1"/>
    <col min="53" max="53" width="2.00390625" style="0" customWidth="1"/>
    <col min="54" max="54" width="1.25" style="0" customWidth="1"/>
    <col min="55" max="55" width="9.125" style="0" hidden="1" customWidth="1"/>
    <col min="56" max="56" width="1.25" style="0" customWidth="1"/>
    <col min="57" max="57" width="10.875" style="0" bestFit="1" customWidth="1"/>
  </cols>
  <sheetData>
    <row r="1" spans="1:58" ht="15.75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1"/>
      <c r="AX1" s="1"/>
      <c r="AY1" s="1"/>
      <c r="AZ1" s="1"/>
      <c r="BA1" s="1"/>
      <c r="BB1" s="1"/>
      <c r="BC1" s="1"/>
      <c r="BD1" s="34" t="s">
        <v>52</v>
      </c>
      <c r="BE1" s="32"/>
      <c r="BF1" s="32"/>
    </row>
    <row r="2" spans="1:58" ht="12.7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5.75">
      <c r="A3" s="162" t="s">
        <v>150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62"/>
      <c r="AL3" s="162"/>
      <c r="AM3" s="162"/>
      <c r="AN3" s="162"/>
      <c r="AO3" s="162"/>
      <c r="AP3" s="162"/>
      <c r="AQ3" s="162"/>
      <c r="AR3" s="162"/>
      <c r="AS3" s="162"/>
      <c r="AT3" s="162"/>
      <c r="AU3" s="162"/>
      <c r="AV3" s="162"/>
      <c r="AW3" s="162"/>
      <c r="AX3" s="162"/>
      <c r="AY3" s="162"/>
      <c r="AZ3" s="162"/>
      <c r="BA3" s="162"/>
      <c r="BB3" s="162"/>
      <c r="BC3" s="162"/>
      <c r="BD3" s="162"/>
      <c r="BE3" s="1"/>
      <c r="BF3" s="1"/>
    </row>
    <row r="4" spans="1:58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310"/>
      <c r="R4" s="310"/>
      <c r="S4" s="310"/>
      <c r="T4" s="310"/>
      <c r="U4" s="310"/>
      <c r="V4" s="310"/>
      <c r="W4" s="310"/>
      <c r="X4" s="310"/>
      <c r="Y4" s="310"/>
      <c r="Z4" s="310"/>
      <c r="AA4" s="310"/>
      <c r="AB4" s="310"/>
      <c r="AC4" s="310"/>
      <c r="AD4" s="310"/>
      <c r="AE4" s="310"/>
      <c r="AF4" s="310"/>
      <c r="AG4" s="310"/>
      <c r="AH4" s="310"/>
      <c r="AI4" s="310"/>
      <c r="AJ4" s="310"/>
      <c r="AK4" s="310"/>
      <c r="AL4" s="310"/>
      <c r="AM4" s="310"/>
      <c r="AN4" s="310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</row>
    <row r="5" spans="1:58" ht="12.7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</row>
    <row r="6" spans="1:58" ht="12.75" customHeight="1">
      <c r="A6" s="73" t="s">
        <v>53</v>
      </c>
      <c r="B6" s="307" t="s">
        <v>148</v>
      </c>
      <c r="C6" s="308"/>
      <c r="D6" s="308"/>
      <c r="E6" s="308"/>
      <c r="F6" s="308"/>
      <c r="G6" s="308"/>
      <c r="H6" s="308"/>
      <c r="I6" s="308"/>
      <c r="J6" s="308"/>
      <c r="K6" s="308"/>
      <c r="L6" s="308"/>
      <c r="M6" s="308"/>
      <c r="N6" s="308"/>
      <c r="O6" s="308"/>
      <c r="P6" s="309"/>
      <c r="Q6" s="262" t="s">
        <v>55</v>
      </c>
      <c r="R6" s="262"/>
      <c r="S6" s="262"/>
      <c r="T6" s="262"/>
      <c r="U6" s="262"/>
      <c r="V6" s="262"/>
      <c r="W6" s="262"/>
      <c r="X6" s="262"/>
      <c r="Y6" s="262"/>
      <c r="Z6" s="262"/>
      <c r="AA6" s="262"/>
      <c r="AB6" s="262"/>
      <c r="AC6" s="262"/>
      <c r="AD6" s="262"/>
      <c r="AE6" s="262"/>
      <c r="AF6" s="262"/>
      <c r="AG6" s="262"/>
      <c r="AH6" s="262"/>
      <c r="AI6" s="262"/>
      <c r="AJ6" s="262"/>
      <c r="AK6" s="262"/>
      <c r="AL6" s="262"/>
      <c r="AM6" s="262"/>
      <c r="AN6" s="262"/>
      <c r="AO6" s="262"/>
      <c r="AP6" s="262"/>
      <c r="AQ6" s="262"/>
      <c r="AR6" s="262"/>
      <c r="AS6" s="262"/>
      <c r="AT6" s="262"/>
      <c r="AU6" s="262"/>
      <c r="AV6" s="262"/>
      <c r="AW6" s="262"/>
      <c r="AX6" s="262"/>
      <c r="AY6" s="262"/>
      <c r="AZ6" s="262"/>
      <c r="BA6" s="262"/>
      <c r="BB6" s="262"/>
      <c r="BC6" s="262"/>
      <c r="BD6" s="263"/>
      <c r="BE6" s="35"/>
      <c r="BF6" s="35"/>
    </row>
    <row r="7" spans="1:58" ht="12.75">
      <c r="A7" s="62" t="s">
        <v>56</v>
      </c>
      <c r="B7" s="311" t="s">
        <v>149</v>
      </c>
      <c r="C7" s="312"/>
      <c r="D7" s="312"/>
      <c r="E7" s="312"/>
      <c r="F7" s="312"/>
      <c r="G7" s="312"/>
      <c r="H7" s="312"/>
      <c r="I7" s="312"/>
      <c r="J7" s="312"/>
      <c r="K7" s="312"/>
      <c r="L7" s="312"/>
      <c r="M7" s="312"/>
      <c r="N7" s="312"/>
      <c r="O7" s="312"/>
      <c r="P7" s="313"/>
      <c r="Q7" s="261" t="s">
        <v>8</v>
      </c>
      <c r="R7" s="262"/>
      <c r="S7" s="262"/>
      <c r="T7" s="262"/>
      <c r="U7" s="262"/>
      <c r="V7" s="262"/>
      <c r="W7" s="262"/>
      <c r="X7" s="262"/>
      <c r="Y7" s="262"/>
      <c r="Z7" s="262"/>
      <c r="AA7" s="262"/>
      <c r="AB7" s="262"/>
      <c r="AC7" s="262"/>
      <c r="AD7" s="262"/>
      <c r="AE7" s="262"/>
      <c r="AF7" s="262"/>
      <c r="AG7" s="262"/>
      <c r="AH7" s="262"/>
      <c r="AI7" s="262"/>
      <c r="AJ7" s="262"/>
      <c r="AK7" s="262"/>
      <c r="AL7" s="262"/>
      <c r="AM7" s="262"/>
      <c r="AN7" s="262"/>
      <c r="AO7" s="262"/>
      <c r="AP7" s="262"/>
      <c r="AQ7" s="262"/>
      <c r="AR7" s="262"/>
      <c r="AS7" s="262"/>
      <c r="AT7" s="262"/>
      <c r="AU7" s="262"/>
      <c r="AV7" s="262"/>
      <c r="AW7" s="262"/>
      <c r="AX7" s="262"/>
      <c r="AY7" s="262"/>
      <c r="AZ7" s="262"/>
      <c r="BA7" s="262"/>
      <c r="BB7" s="262"/>
      <c r="BC7" s="262"/>
      <c r="BD7" s="263"/>
      <c r="BE7" s="35"/>
      <c r="BF7" s="35"/>
    </row>
    <row r="8" spans="1:58" ht="12.75" customHeight="1">
      <c r="A8" s="62"/>
      <c r="B8" s="281" t="s">
        <v>57</v>
      </c>
      <c r="C8" s="282"/>
      <c r="D8" s="282"/>
      <c r="E8" s="282"/>
      <c r="F8" s="282"/>
      <c r="G8" s="282"/>
      <c r="H8" s="282"/>
      <c r="I8" s="282"/>
      <c r="J8" s="282"/>
      <c r="K8" s="282"/>
      <c r="L8" s="282"/>
      <c r="M8" s="282"/>
      <c r="N8" s="282"/>
      <c r="O8" s="282"/>
      <c r="P8" s="283"/>
      <c r="Q8" s="63"/>
      <c r="R8" s="304" t="s">
        <v>201</v>
      </c>
      <c r="S8" s="305"/>
      <c r="T8" s="305"/>
      <c r="U8" s="305"/>
      <c r="V8" s="305"/>
      <c r="W8" s="305"/>
      <c r="X8" s="306"/>
      <c r="Y8" s="62"/>
      <c r="Z8" s="304" t="s">
        <v>202</v>
      </c>
      <c r="AA8" s="305"/>
      <c r="AB8" s="305"/>
      <c r="AC8" s="305"/>
      <c r="AD8" s="305"/>
      <c r="AE8" s="306"/>
      <c r="AF8" s="62"/>
      <c r="AG8" s="304" t="s">
        <v>203</v>
      </c>
      <c r="AH8" s="305"/>
      <c r="AI8" s="305"/>
      <c r="AJ8" s="305"/>
      <c r="AK8" s="305"/>
      <c r="AL8" s="306"/>
      <c r="AM8" s="62"/>
      <c r="AN8" s="62"/>
      <c r="AO8" s="305" t="s">
        <v>201</v>
      </c>
      <c r="AP8" s="305"/>
      <c r="AQ8" s="305"/>
      <c r="AR8" s="305"/>
      <c r="AS8" s="305"/>
      <c r="AT8" s="305"/>
      <c r="AU8" s="305"/>
      <c r="AV8" s="305"/>
      <c r="AW8" s="305"/>
      <c r="AX8" s="305"/>
      <c r="AY8" s="305"/>
      <c r="AZ8" s="305"/>
      <c r="BA8" s="305"/>
      <c r="BB8" s="305"/>
      <c r="BC8" s="305"/>
      <c r="BD8" s="306"/>
      <c r="BE8" s="35"/>
      <c r="BF8" s="35"/>
    </row>
    <row r="9" spans="1:58" ht="12.75" customHeight="1">
      <c r="A9" s="62"/>
      <c r="B9" s="281" t="s">
        <v>59</v>
      </c>
      <c r="C9" s="282"/>
      <c r="D9" s="282"/>
      <c r="E9" s="282"/>
      <c r="F9" s="282"/>
      <c r="G9" s="282"/>
      <c r="H9" s="282"/>
      <c r="I9" s="282"/>
      <c r="J9" s="282"/>
      <c r="K9" s="282"/>
      <c r="L9" s="282"/>
      <c r="M9" s="282"/>
      <c r="N9" s="282"/>
      <c r="O9" s="282"/>
      <c r="P9" s="283"/>
      <c r="Q9" s="242" t="s">
        <v>206</v>
      </c>
      <c r="R9" s="243"/>
      <c r="S9" s="243"/>
      <c r="T9" s="243"/>
      <c r="U9" s="243"/>
      <c r="V9" s="243"/>
      <c r="W9" s="243"/>
      <c r="X9" s="244"/>
      <c r="Y9" s="242" t="s">
        <v>206</v>
      </c>
      <c r="Z9" s="243"/>
      <c r="AA9" s="243"/>
      <c r="AB9" s="243"/>
      <c r="AC9" s="243"/>
      <c r="AD9" s="243"/>
      <c r="AE9" s="243"/>
      <c r="AF9" s="244"/>
      <c r="AG9" s="242" t="s">
        <v>206</v>
      </c>
      <c r="AH9" s="243"/>
      <c r="AI9" s="243"/>
      <c r="AJ9" s="243"/>
      <c r="AK9" s="243"/>
      <c r="AL9" s="243"/>
      <c r="AM9" s="243"/>
      <c r="AN9" s="244"/>
      <c r="AO9" s="248" t="s">
        <v>60</v>
      </c>
      <c r="AP9" s="249"/>
      <c r="AQ9" s="249"/>
      <c r="AR9" s="249"/>
      <c r="AS9" s="249"/>
      <c r="AT9" s="249"/>
      <c r="AU9" s="249"/>
      <c r="AV9" s="249"/>
      <c r="AW9" s="249"/>
      <c r="AX9" s="249"/>
      <c r="AY9" s="249"/>
      <c r="AZ9" s="249"/>
      <c r="BA9" s="249"/>
      <c r="BB9" s="249"/>
      <c r="BC9" s="249"/>
      <c r="BD9" s="250"/>
      <c r="BE9" s="35"/>
      <c r="BF9" s="35"/>
    </row>
    <row r="10" spans="1:58" ht="12.75" customHeight="1">
      <c r="A10" s="62"/>
      <c r="B10" s="281" t="s">
        <v>61</v>
      </c>
      <c r="C10" s="282"/>
      <c r="D10" s="282"/>
      <c r="E10" s="282"/>
      <c r="F10" s="282"/>
      <c r="G10" s="282"/>
      <c r="H10" s="282"/>
      <c r="I10" s="282"/>
      <c r="J10" s="282"/>
      <c r="K10" s="282"/>
      <c r="L10" s="282"/>
      <c r="M10" s="282"/>
      <c r="N10" s="282"/>
      <c r="O10" s="282"/>
      <c r="P10" s="283"/>
      <c r="Q10" s="242" t="s">
        <v>83</v>
      </c>
      <c r="R10" s="243"/>
      <c r="S10" s="243"/>
      <c r="T10" s="243"/>
      <c r="U10" s="243"/>
      <c r="V10" s="243"/>
      <c r="W10" s="243"/>
      <c r="X10" s="244"/>
      <c r="Y10" s="242" t="s">
        <v>83</v>
      </c>
      <c r="Z10" s="243"/>
      <c r="AA10" s="243"/>
      <c r="AB10" s="243"/>
      <c r="AC10" s="243"/>
      <c r="AD10" s="243"/>
      <c r="AE10" s="243"/>
      <c r="AF10" s="244"/>
      <c r="AG10" s="242" t="s">
        <v>83</v>
      </c>
      <c r="AH10" s="243"/>
      <c r="AI10" s="243"/>
      <c r="AJ10" s="243"/>
      <c r="AK10" s="243"/>
      <c r="AL10" s="243"/>
      <c r="AM10" s="243"/>
      <c r="AN10" s="244"/>
      <c r="AO10" s="242" t="s">
        <v>62</v>
      </c>
      <c r="AP10" s="243"/>
      <c r="AQ10" s="243"/>
      <c r="AR10" s="243"/>
      <c r="AS10" s="243"/>
      <c r="AT10" s="243"/>
      <c r="AU10" s="243"/>
      <c r="AV10" s="243"/>
      <c r="AW10" s="243"/>
      <c r="AX10" s="243"/>
      <c r="AY10" s="243"/>
      <c r="AZ10" s="243"/>
      <c r="BA10" s="243"/>
      <c r="BB10" s="243"/>
      <c r="BC10" s="243"/>
      <c r="BD10" s="244"/>
      <c r="BE10" s="35"/>
      <c r="BF10" s="35"/>
    </row>
    <row r="11" spans="1:58" ht="12.75">
      <c r="A11" s="62"/>
      <c r="B11" s="242"/>
      <c r="C11" s="243"/>
      <c r="D11" s="243"/>
      <c r="E11" s="243"/>
      <c r="F11" s="243"/>
      <c r="G11" s="243"/>
      <c r="H11" s="243"/>
      <c r="I11" s="243"/>
      <c r="J11" s="243"/>
      <c r="K11" s="243"/>
      <c r="L11" s="243"/>
      <c r="M11" s="243"/>
      <c r="N11" s="243"/>
      <c r="O11" s="243"/>
      <c r="P11" s="244"/>
      <c r="Q11" s="242" t="s">
        <v>63</v>
      </c>
      <c r="R11" s="243"/>
      <c r="S11" s="243"/>
      <c r="T11" s="243"/>
      <c r="U11" s="243"/>
      <c r="V11" s="243"/>
      <c r="W11" s="243"/>
      <c r="X11" s="244"/>
      <c r="Y11" s="242" t="s">
        <v>63</v>
      </c>
      <c r="Z11" s="243"/>
      <c r="AA11" s="243"/>
      <c r="AB11" s="243"/>
      <c r="AC11" s="243"/>
      <c r="AD11" s="243"/>
      <c r="AE11" s="243"/>
      <c r="AF11" s="244"/>
      <c r="AG11" s="242" t="s">
        <v>63</v>
      </c>
      <c r="AH11" s="243"/>
      <c r="AI11" s="243"/>
      <c r="AJ11" s="243"/>
      <c r="AK11" s="243"/>
      <c r="AL11" s="243"/>
      <c r="AM11" s="243"/>
      <c r="AN11" s="244"/>
      <c r="AO11" s="242" t="s">
        <v>64</v>
      </c>
      <c r="AP11" s="243"/>
      <c r="AQ11" s="243"/>
      <c r="AR11" s="243"/>
      <c r="AS11" s="243"/>
      <c r="AT11" s="243"/>
      <c r="AU11" s="243"/>
      <c r="AV11" s="243"/>
      <c r="AW11" s="243"/>
      <c r="AX11" s="243"/>
      <c r="AY11" s="243"/>
      <c r="AZ11" s="243"/>
      <c r="BA11" s="243"/>
      <c r="BB11" s="243"/>
      <c r="BC11" s="243"/>
      <c r="BD11" s="244"/>
      <c r="BE11" s="35"/>
      <c r="BF11" s="35"/>
    </row>
    <row r="12" spans="1:58" ht="12.75">
      <c r="A12" s="62"/>
      <c r="B12" s="242"/>
      <c r="C12" s="243"/>
      <c r="D12" s="243"/>
      <c r="E12" s="243"/>
      <c r="F12" s="243"/>
      <c r="G12" s="243"/>
      <c r="H12" s="243"/>
      <c r="I12" s="243"/>
      <c r="J12" s="243"/>
      <c r="K12" s="243"/>
      <c r="L12" s="243"/>
      <c r="M12" s="243"/>
      <c r="N12" s="243"/>
      <c r="O12" s="243"/>
      <c r="P12" s="87"/>
      <c r="Q12" s="242" t="s">
        <v>65</v>
      </c>
      <c r="R12" s="243"/>
      <c r="S12" s="243"/>
      <c r="T12" s="243"/>
      <c r="U12" s="243"/>
      <c r="V12" s="243"/>
      <c r="W12" s="243"/>
      <c r="X12" s="244"/>
      <c r="Y12" s="242" t="s">
        <v>65</v>
      </c>
      <c r="Z12" s="243"/>
      <c r="AA12" s="243"/>
      <c r="AB12" s="243"/>
      <c r="AC12" s="243"/>
      <c r="AD12" s="243"/>
      <c r="AE12" s="243"/>
      <c r="AF12" s="244"/>
      <c r="AG12" s="242" t="s">
        <v>65</v>
      </c>
      <c r="AH12" s="243"/>
      <c r="AI12" s="243"/>
      <c r="AJ12" s="243"/>
      <c r="AK12" s="243"/>
      <c r="AL12" s="243"/>
      <c r="AM12" s="243"/>
      <c r="AN12" s="244"/>
      <c r="AO12" s="296" t="s">
        <v>66</v>
      </c>
      <c r="AP12" s="297"/>
      <c r="AQ12" s="297"/>
      <c r="AR12" s="297"/>
      <c r="AS12" s="297"/>
      <c r="AT12" s="297"/>
      <c r="AU12" s="297"/>
      <c r="AV12" s="297"/>
      <c r="AW12" s="297"/>
      <c r="AX12" s="297"/>
      <c r="AY12" s="297"/>
      <c r="AZ12" s="297"/>
      <c r="BA12" s="297"/>
      <c r="BB12" s="297"/>
      <c r="BC12" s="297"/>
      <c r="BD12" s="298"/>
      <c r="BE12" s="35"/>
      <c r="BF12" s="35"/>
    </row>
    <row r="13" spans="1:58" ht="12.75">
      <c r="A13" s="62"/>
      <c r="B13" s="242"/>
      <c r="C13" s="243"/>
      <c r="D13" s="243"/>
      <c r="E13" s="243"/>
      <c r="F13" s="243"/>
      <c r="G13" s="243"/>
      <c r="H13" s="243"/>
      <c r="I13" s="243"/>
      <c r="J13" s="243"/>
      <c r="K13" s="243"/>
      <c r="L13" s="243"/>
      <c r="M13" s="243"/>
      <c r="N13" s="243"/>
      <c r="O13" s="243"/>
      <c r="P13" s="244"/>
      <c r="Q13" s="242" t="s">
        <v>87</v>
      </c>
      <c r="R13" s="243"/>
      <c r="S13" s="243"/>
      <c r="T13" s="243"/>
      <c r="U13" s="243"/>
      <c r="V13" s="243"/>
      <c r="W13" s="243"/>
      <c r="X13" s="244"/>
      <c r="Y13" s="242" t="s">
        <v>87</v>
      </c>
      <c r="Z13" s="243"/>
      <c r="AA13" s="243"/>
      <c r="AB13" s="243"/>
      <c r="AC13" s="243"/>
      <c r="AD13" s="243"/>
      <c r="AE13" s="243"/>
      <c r="AF13" s="244"/>
      <c r="AG13" s="242" t="s">
        <v>87</v>
      </c>
      <c r="AH13" s="243"/>
      <c r="AI13" s="243"/>
      <c r="AJ13" s="243"/>
      <c r="AK13" s="243"/>
      <c r="AL13" s="243"/>
      <c r="AM13" s="243"/>
      <c r="AN13" s="244"/>
      <c r="AO13" s="248" t="s">
        <v>58</v>
      </c>
      <c r="AP13" s="249"/>
      <c r="AQ13" s="249"/>
      <c r="AR13" s="249"/>
      <c r="AS13" s="249"/>
      <c r="AT13" s="249"/>
      <c r="AU13" s="249"/>
      <c r="AV13" s="250"/>
      <c r="AW13" s="248" t="s">
        <v>67</v>
      </c>
      <c r="AX13" s="249"/>
      <c r="AY13" s="249"/>
      <c r="AZ13" s="249"/>
      <c r="BA13" s="249"/>
      <c r="BB13" s="249"/>
      <c r="BC13" s="249"/>
      <c r="BD13" s="250"/>
      <c r="BE13" s="35"/>
      <c r="BF13" s="35"/>
    </row>
    <row r="14" spans="1:58" ht="12.75">
      <c r="A14" s="62"/>
      <c r="B14" s="242"/>
      <c r="C14" s="243"/>
      <c r="D14" s="243"/>
      <c r="E14" s="243"/>
      <c r="F14" s="243"/>
      <c r="G14" s="243"/>
      <c r="H14" s="243"/>
      <c r="I14" s="243"/>
      <c r="J14" s="243"/>
      <c r="K14" s="243"/>
      <c r="L14" s="243"/>
      <c r="M14" s="243"/>
      <c r="N14" s="243"/>
      <c r="O14" s="243"/>
      <c r="P14" s="244"/>
      <c r="Q14" s="242" t="s">
        <v>88</v>
      </c>
      <c r="R14" s="243"/>
      <c r="S14" s="243"/>
      <c r="T14" s="243"/>
      <c r="U14" s="243"/>
      <c r="V14" s="243"/>
      <c r="W14" s="243"/>
      <c r="X14" s="244"/>
      <c r="Y14" s="242" t="s">
        <v>88</v>
      </c>
      <c r="Z14" s="243"/>
      <c r="AA14" s="243"/>
      <c r="AB14" s="243"/>
      <c r="AC14" s="243"/>
      <c r="AD14" s="243"/>
      <c r="AE14" s="243"/>
      <c r="AF14" s="244"/>
      <c r="AG14" s="242" t="s">
        <v>88</v>
      </c>
      <c r="AH14" s="243"/>
      <c r="AI14" s="243"/>
      <c r="AJ14" s="243"/>
      <c r="AK14" s="243"/>
      <c r="AL14" s="243"/>
      <c r="AM14" s="243"/>
      <c r="AN14" s="244"/>
      <c r="AO14" s="242"/>
      <c r="AP14" s="243"/>
      <c r="AQ14" s="243"/>
      <c r="AR14" s="243"/>
      <c r="AS14" s="243"/>
      <c r="AT14" s="243"/>
      <c r="AU14" s="243"/>
      <c r="AV14" s="244"/>
      <c r="AW14" s="242" t="s">
        <v>68</v>
      </c>
      <c r="AX14" s="243"/>
      <c r="AY14" s="243"/>
      <c r="AZ14" s="243"/>
      <c r="BA14" s="243"/>
      <c r="BB14" s="243"/>
      <c r="BC14" s="243"/>
      <c r="BD14" s="244"/>
      <c r="BE14" s="35"/>
      <c r="BF14" s="35"/>
    </row>
    <row r="15" spans="1:58" ht="12.75">
      <c r="A15" s="62"/>
      <c r="B15" s="242"/>
      <c r="C15" s="243"/>
      <c r="D15" s="243"/>
      <c r="E15" s="243"/>
      <c r="F15" s="243"/>
      <c r="G15" s="243"/>
      <c r="H15" s="243"/>
      <c r="I15" s="243"/>
      <c r="J15" s="243"/>
      <c r="K15" s="243"/>
      <c r="L15" s="243"/>
      <c r="M15" s="243"/>
      <c r="N15" s="243"/>
      <c r="O15" s="243"/>
      <c r="P15" s="244"/>
      <c r="Q15" s="242" t="s">
        <v>89</v>
      </c>
      <c r="R15" s="243"/>
      <c r="S15" s="243"/>
      <c r="T15" s="243"/>
      <c r="U15" s="243"/>
      <c r="V15" s="243"/>
      <c r="W15" s="243"/>
      <c r="X15" s="244"/>
      <c r="Y15" s="242" t="s">
        <v>89</v>
      </c>
      <c r="Z15" s="243"/>
      <c r="AA15" s="243"/>
      <c r="AB15" s="243"/>
      <c r="AC15" s="243"/>
      <c r="AD15" s="243"/>
      <c r="AE15" s="243"/>
      <c r="AF15" s="244"/>
      <c r="AG15" s="242" t="s">
        <v>89</v>
      </c>
      <c r="AH15" s="243"/>
      <c r="AI15" s="243"/>
      <c r="AJ15" s="243"/>
      <c r="AK15" s="243"/>
      <c r="AL15" s="243"/>
      <c r="AM15" s="243"/>
      <c r="AN15" s="244"/>
      <c r="AO15" s="242"/>
      <c r="AP15" s="243"/>
      <c r="AQ15" s="243"/>
      <c r="AR15" s="243"/>
      <c r="AS15" s="243"/>
      <c r="AT15" s="243"/>
      <c r="AU15" s="243"/>
      <c r="AV15" s="244"/>
      <c r="AW15" s="242"/>
      <c r="AX15" s="243"/>
      <c r="AY15" s="243"/>
      <c r="AZ15" s="243"/>
      <c r="BA15" s="243"/>
      <c r="BB15" s="243"/>
      <c r="BC15" s="243"/>
      <c r="BD15" s="244"/>
      <c r="BE15" s="35"/>
      <c r="BF15" s="35"/>
    </row>
    <row r="16" spans="1:58" ht="12.75">
      <c r="A16" s="62"/>
      <c r="B16" s="242"/>
      <c r="C16" s="243"/>
      <c r="D16" s="243"/>
      <c r="E16" s="243"/>
      <c r="F16" s="243"/>
      <c r="G16" s="243"/>
      <c r="H16" s="243"/>
      <c r="I16" s="243"/>
      <c r="J16" s="243"/>
      <c r="K16" s="243"/>
      <c r="L16" s="243"/>
      <c r="M16" s="243"/>
      <c r="N16" s="243"/>
      <c r="O16" s="243"/>
      <c r="P16" s="244"/>
      <c r="Q16" s="242" t="s">
        <v>86</v>
      </c>
      <c r="R16" s="243"/>
      <c r="S16" s="243"/>
      <c r="T16" s="243"/>
      <c r="U16" s="243"/>
      <c r="V16" s="243"/>
      <c r="W16" s="243"/>
      <c r="X16" s="244"/>
      <c r="Y16" s="242" t="s">
        <v>86</v>
      </c>
      <c r="Z16" s="243"/>
      <c r="AA16" s="243"/>
      <c r="AB16" s="243"/>
      <c r="AC16" s="243"/>
      <c r="AD16" s="243"/>
      <c r="AE16" s="243"/>
      <c r="AF16" s="244"/>
      <c r="AG16" s="242" t="s">
        <v>86</v>
      </c>
      <c r="AH16" s="243"/>
      <c r="AI16" s="243"/>
      <c r="AJ16" s="243"/>
      <c r="AK16" s="243"/>
      <c r="AL16" s="243"/>
      <c r="AM16" s="243"/>
      <c r="AN16" s="244"/>
      <c r="AO16" s="242"/>
      <c r="AP16" s="243"/>
      <c r="AQ16" s="243"/>
      <c r="AR16" s="243"/>
      <c r="AS16" s="243"/>
      <c r="AT16" s="243"/>
      <c r="AU16" s="243"/>
      <c r="AV16" s="244"/>
      <c r="AW16" s="242"/>
      <c r="AX16" s="243"/>
      <c r="AY16" s="243"/>
      <c r="AZ16" s="243"/>
      <c r="BA16" s="243"/>
      <c r="BB16" s="243"/>
      <c r="BC16" s="243"/>
      <c r="BD16" s="244"/>
      <c r="BE16" s="35"/>
      <c r="BF16" s="35"/>
    </row>
    <row r="17" spans="1:58" ht="12.75">
      <c r="A17" s="62"/>
      <c r="B17" s="242"/>
      <c r="C17" s="243"/>
      <c r="D17" s="243"/>
      <c r="E17" s="243"/>
      <c r="F17" s="243"/>
      <c r="G17" s="243"/>
      <c r="H17" s="243"/>
      <c r="I17" s="243"/>
      <c r="J17" s="243"/>
      <c r="K17" s="243"/>
      <c r="L17" s="243"/>
      <c r="M17" s="243"/>
      <c r="N17" s="243"/>
      <c r="O17" s="243"/>
      <c r="P17" s="244"/>
      <c r="R17" s="323" t="s">
        <v>204</v>
      </c>
      <c r="S17" s="323"/>
      <c r="T17" s="323"/>
      <c r="U17" s="323"/>
      <c r="V17" s="323"/>
      <c r="W17" s="323"/>
      <c r="X17" s="324"/>
      <c r="Y17" s="242" t="s">
        <v>205</v>
      </c>
      <c r="Z17" s="243"/>
      <c r="AA17" s="243"/>
      <c r="AB17" s="243"/>
      <c r="AC17" s="243"/>
      <c r="AD17" s="243"/>
      <c r="AE17" s="243"/>
      <c r="AF17" s="244"/>
      <c r="AG17" s="242" t="s">
        <v>205</v>
      </c>
      <c r="AH17" s="243"/>
      <c r="AI17" s="243"/>
      <c r="AJ17" s="243"/>
      <c r="AK17" s="243"/>
      <c r="AL17" s="243"/>
      <c r="AM17" s="243"/>
      <c r="AN17" s="244"/>
      <c r="AO17" s="242"/>
      <c r="AP17" s="243"/>
      <c r="AQ17" s="243"/>
      <c r="AR17" s="243"/>
      <c r="AS17" s="243"/>
      <c r="AT17" s="243"/>
      <c r="AU17" s="243"/>
      <c r="AV17" s="244"/>
      <c r="AW17" s="242"/>
      <c r="AX17" s="243"/>
      <c r="AY17" s="243"/>
      <c r="AZ17" s="243"/>
      <c r="BA17" s="243"/>
      <c r="BB17" s="243"/>
      <c r="BC17" s="243"/>
      <c r="BD17" s="244"/>
      <c r="BE17" s="35"/>
      <c r="BF17" s="35"/>
    </row>
    <row r="18" spans="1:58" ht="12.75">
      <c r="A18" s="62"/>
      <c r="B18" s="242"/>
      <c r="C18" s="243"/>
      <c r="D18" s="243"/>
      <c r="E18" s="243"/>
      <c r="F18" s="243"/>
      <c r="G18" s="243"/>
      <c r="H18" s="243"/>
      <c r="I18" s="243"/>
      <c r="J18" s="243"/>
      <c r="K18" s="243"/>
      <c r="L18" s="243"/>
      <c r="M18" s="243"/>
      <c r="N18" s="243"/>
      <c r="O18" s="243"/>
      <c r="P18" s="244"/>
      <c r="Q18" s="242" t="s">
        <v>85</v>
      </c>
      <c r="R18" s="243"/>
      <c r="S18" s="243"/>
      <c r="T18" s="243"/>
      <c r="U18" s="243"/>
      <c r="V18" s="243"/>
      <c r="W18" s="243"/>
      <c r="X18" s="244"/>
      <c r="Y18" s="242" t="s">
        <v>85</v>
      </c>
      <c r="Z18" s="243"/>
      <c r="AA18" s="243"/>
      <c r="AB18" s="243"/>
      <c r="AC18" s="243"/>
      <c r="AD18" s="243"/>
      <c r="AE18" s="243"/>
      <c r="AF18" s="244"/>
      <c r="AG18" s="242" t="s">
        <v>85</v>
      </c>
      <c r="AH18" s="243"/>
      <c r="AI18" s="243"/>
      <c r="AJ18" s="243"/>
      <c r="AK18" s="243"/>
      <c r="AL18" s="243"/>
      <c r="AM18" s="243"/>
      <c r="AN18" s="244"/>
      <c r="AO18" s="242"/>
      <c r="AP18" s="243"/>
      <c r="AQ18" s="243"/>
      <c r="AR18" s="243"/>
      <c r="AS18" s="243"/>
      <c r="AT18" s="243"/>
      <c r="AU18" s="243"/>
      <c r="AV18" s="244"/>
      <c r="AW18" s="242"/>
      <c r="AX18" s="243"/>
      <c r="AY18" s="243"/>
      <c r="AZ18" s="243"/>
      <c r="BA18" s="243"/>
      <c r="BB18" s="243"/>
      <c r="BC18" s="243"/>
      <c r="BD18" s="244"/>
      <c r="BE18" s="35"/>
      <c r="BF18" s="35"/>
    </row>
    <row r="19" spans="1:58" ht="12.75">
      <c r="A19" s="62"/>
      <c r="B19" s="242"/>
      <c r="C19" s="243"/>
      <c r="D19" s="243"/>
      <c r="E19" s="243"/>
      <c r="F19" s="243"/>
      <c r="G19" s="243"/>
      <c r="H19" s="243"/>
      <c r="I19" s="243"/>
      <c r="J19" s="243"/>
      <c r="K19" s="243"/>
      <c r="L19" s="243"/>
      <c r="M19" s="243"/>
      <c r="N19" s="243"/>
      <c r="O19" s="243"/>
      <c r="P19" s="244"/>
      <c r="R19" s="325" t="s">
        <v>59</v>
      </c>
      <c r="S19" s="325"/>
      <c r="T19" s="325"/>
      <c r="U19" s="325"/>
      <c r="V19" s="325"/>
      <c r="W19" s="325"/>
      <c r="X19" s="313"/>
      <c r="Y19" s="242" t="s">
        <v>59</v>
      </c>
      <c r="Z19" s="243"/>
      <c r="AA19" s="243"/>
      <c r="AB19" s="243"/>
      <c r="AC19" s="243"/>
      <c r="AD19" s="243"/>
      <c r="AE19" s="243"/>
      <c r="AF19" s="244"/>
      <c r="AG19" s="242" t="s">
        <v>59</v>
      </c>
      <c r="AH19" s="243"/>
      <c r="AI19" s="243"/>
      <c r="AJ19" s="243"/>
      <c r="AK19" s="243"/>
      <c r="AL19" s="243"/>
      <c r="AM19" s="243"/>
      <c r="AN19" s="244"/>
      <c r="AO19" s="242"/>
      <c r="AP19" s="243"/>
      <c r="AQ19" s="243"/>
      <c r="AR19" s="243"/>
      <c r="AS19" s="243"/>
      <c r="AT19" s="243"/>
      <c r="AU19" s="243"/>
      <c r="AV19" s="244"/>
      <c r="AW19" s="242"/>
      <c r="AX19" s="243"/>
      <c r="AY19" s="243"/>
      <c r="AZ19" s="243"/>
      <c r="BA19" s="243"/>
      <c r="BB19" s="243"/>
      <c r="BC19" s="243"/>
      <c r="BD19" s="244"/>
      <c r="BE19" s="35"/>
      <c r="BF19" s="35"/>
    </row>
    <row r="20" spans="1:58" ht="12.75">
      <c r="A20" s="62"/>
      <c r="B20" s="242"/>
      <c r="C20" s="243"/>
      <c r="D20" s="243"/>
      <c r="E20" s="243"/>
      <c r="F20" s="243"/>
      <c r="G20" s="243"/>
      <c r="H20" s="243"/>
      <c r="I20" s="243"/>
      <c r="J20" s="243"/>
      <c r="K20" s="243"/>
      <c r="L20" s="243"/>
      <c r="M20" s="243"/>
      <c r="N20" s="243"/>
      <c r="O20" s="243"/>
      <c r="P20" s="244"/>
      <c r="Q20" s="242" t="s">
        <v>61</v>
      </c>
      <c r="R20" s="243"/>
      <c r="S20" s="243"/>
      <c r="T20" s="243"/>
      <c r="U20" s="243"/>
      <c r="V20" s="243"/>
      <c r="W20" s="243"/>
      <c r="X20" s="244"/>
      <c r="Y20" s="242" t="s">
        <v>61</v>
      </c>
      <c r="Z20" s="243"/>
      <c r="AA20" s="243"/>
      <c r="AB20" s="243"/>
      <c r="AC20" s="243"/>
      <c r="AD20" s="243"/>
      <c r="AE20" s="243"/>
      <c r="AF20" s="244"/>
      <c r="AG20" s="242" t="s">
        <v>61</v>
      </c>
      <c r="AH20" s="243"/>
      <c r="AI20" s="243"/>
      <c r="AJ20" s="243"/>
      <c r="AK20" s="243"/>
      <c r="AL20" s="243"/>
      <c r="AM20" s="243"/>
      <c r="AN20" s="244"/>
      <c r="AO20" s="242"/>
      <c r="AP20" s="243"/>
      <c r="AQ20" s="243"/>
      <c r="AR20" s="243"/>
      <c r="AS20" s="243"/>
      <c r="AT20" s="243"/>
      <c r="AU20" s="243"/>
      <c r="AV20" s="244"/>
      <c r="AW20" s="242"/>
      <c r="AX20" s="243"/>
      <c r="AY20" s="243"/>
      <c r="AZ20" s="243"/>
      <c r="BA20" s="243"/>
      <c r="BB20" s="243"/>
      <c r="BC20" s="243"/>
      <c r="BD20" s="244"/>
      <c r="BE20" s="35"/>
      <c r="BF20" s="35"/>
    </row>
    <row r="21" spans="1:58" ht="12.75">
      <c r="A21" s="62"/>
      <c r="B21" s="261" t="s">
        <v>213</v>
      </c>
      <c r="C21" s="263"/>
      <c r="D21" s="261" t="s">
        <v>212</v>
      </c>
      <c r="E21" s="262"/>
      <c r="F21" s="262"/>
      <c r="G21" s="262"/>
      <c r="H21" s="262"/>
      <c r="I21" s="262"/>
      <c r="J21" s="262"/>
      <c r="K21" s="262"/>
      <c r="L21" s="262"/>
      <c r="M21" s="262"/>
      <c r="N21" s="262"/>
      <c r="O21" s="262"/>
      <c r="P21" s="263"/>
      <c r="R21" s="296" t="s">
        <v>84</v>
      </c>
      <c r="S21" s="297"/>
      <c r="T21" s="297"/>
      <c r="U21" s="297"/>
      <c r="V21" s="297"/>
      <c r="W21" s="297"/>
      <c r="X21" s="297"/>
      <c r="Y21" s="298"/>
      <c r="Z21" s="242" t="s">
        <v>84</v>
      </c>
      <c r="AA21" s="243"/>
      <c r="AB21" s="243"/>
      <c r="AC21" s="243"/>
      <c r="AD21" s="243"/>
      <c r="AE21" s="243"/>
      <c r="AF21" s="36"/>
      <c r="AG21" s="242" t="s">
        <v>84</v>
      </c>
      <c r="AH21" s="243"/>
      <c r="AI21" s="243"/>
      <c r="AJ21" s="243"/>
      <c r="AK21" s="243"/>
      <c r="AL21" s="243"/>
      <c r="AM21" s="243"/>
      <c r="AN21" s="244"/>
      <c r="AO21" s="242"/>
      <c r="AP21" s="243"/>
      <c r="AQ21" s="243"/>
      <c r="AR21" s="243"/>
      <c r="AS21" s="243"/>
      <c r="AT21" s="243"/>
      <c r="AU21" s="243"/>
      <c r="AV21" s="244"/>
      <c r="AW21" s="296"/>
      <c r="AX21" s="297"/>
      <c r="AY21" s="297"/>
      <c r="AZ21" s="297"/>
      <c r="BA21" s="297"/>
      <c r="BB21" s="297"/>
      <c r="BC21" s="297"/>
      <c r="BD21" s="298"/>
      <c r="BE21" s="35"/>
      <c r="BF21" s="35"/>
    </row>
    <row r="22" spans="1:58" ht="13.5" thickBot="1">
      <c r="A22" s="74">
        <v>1</v>
      </c>
      <c r="B22" s="261">
        <v>2</v>
      </c>
      <c r="C22" s="263"/>
      <c r="D22" s="248">
        <v>3</v>
      </c>
      <c r="E22" s="249"/>
      <c r="F22" s="249"/>
      <c r="G22" s="249"/>
      <c r="H22" s="249"/>
      <c r="I22" s="249"/>
      <c r="J22" s="249"/>
      <c r="K22" s="249"/>
      <c r="L22" s="249"/>
      <c r="M22" s="249"/>
      <c r="N22" s="249"/>
      <c r="O22" s="249"/>
      <c r="P22" s="250"/>
      <c r="Q22" s="248">
        <v>5</v>
      </c>
      <c r="R22" s="249"/>
      <c r="S22" s="249"/>
      <c r="T22" s="249"/>
      <c r="U22" s="249"/>
      <c r="V22" s="249"/>
      <c r="W22" s="249"/>
      <c r="X22" s="250"/>
      <c r="Y22" s="334" t="s">
        <v>207</v>
      </c>
      <c r="Z22" s="335"/>
      <c r="AA22" s="335"/>
      <c r="AB22" s="335"/>
      <c r="AC22" s="335"/>
      <c r="AD22" s="335"/>
      <c r="AE22" s="335"/>
      <c r="AF22" s="336"/>
      <c r="AG22" s="248">
        <v>7</v>
      </c>
      <c r="AH22" s="249"/>
      <c r="AI22" s="249"/>
      <c r="AJ22" s="249"/>
      <c r="AK22" s="249"/>
      <c r="AL22" s="249"/>
      <c r="AM22" s="249"/>
      <c r="AN22" s="250"/>
      <c r="AO22" s="248">
        <v>8</v>
      </c>
      <c r="AP22" s="249"/>
      <c r="AQ22" s="249"/>
      <c r="AR22" s="249"/>
      <c r="AS22" s="249"/>
      <c r="AT22" s="249"/>
      <c r="AU22" s="249"/>
      <c r="AV22" s="250"/>
      <c r="AW22" s="261">
        <v>9</v>
      </c>
      <c r="AX22" s="262"/>
      <c r="AY22" s="262"/>
      <c r="AZ22" s="262"/>
      <c r="BA22" s="262"/>
      <c r="BB22" s="262"/>
      <c r="BC22" s="262"/>
      <c r="BD22" s="263"/>
      <c r="BE22" s="35"/>
      <c r="BF22" s="35"/>
    </row>
    <row r="23" spans="1:58" ht="15.75" customHeight="1">
      <c r="A23" s="274" t="s">
        <v>236</v>
      </c>
      <c r="B23" s="270" t="s">
        <v>70</v>
      </c>
      <c r="C23" s="271"/>
      <c r="D23" s="264" t="s">
        <v>69</v>
      </c>
      <c r="E23" s="265"/>
      <c r="F23" s="265"/>
      <c r="G23" s="265"/>
      <c r="H23" s="265"/>
      <c r="I23" s="265"/>
      <c r="J23" s="265"/>
      <c r="K23" s="265"/>
      <c r="L23" s="265"/>
      <c r="M23" s="265"/>
      <c r="N23" s="265"/>
      <c r="O23" s="265"/>
      <c r="P23" s="266"/>
      <c r="Q23" s="251">
        <f>Q31+AO23</f>
        <v>14030400</v>
      </c>
      <c r="R23" s="252"/>
      <c r="S23" s="252"/>
      <c r="T23" s="252"/>
      <c r="U23" s="252"/>
      <c r="V23" s="252"/>
      <c r="W23" s="252"/>
      <c r="X23" s="253"/>
      <c r="Y23" s="251">
        <f>Y31</f>
        <v>12805500</v>
      </c>
      <c r="Z23" s="252"/>
      <c r="AA23" s="252"/>
      <c r="AB23" s="252"/>
      <c r="AC23" s="252"/>
      <c r="AD23" s="252"/>
      <c r="AE23" s="252"/>
      <c r="AF23" s="253"/>
      <c r="AG23" s="251">
        <f>AG31</f>
        <v>10215500</v>
      </c>
      <c r="AH23" s="252"/>
      <c r="AI23" s="252"/>
      <c r="AJ23" s="252"/>
      <c r="AK23" s="252"/>
      <c r="AL23" s="252"/>
      <c r="AM23" s="252"/>
      <c r="AN23" s="253"/>
      <c r="AO23" s="251">
        <f>AO27</f>
        <v>120000</v>
      </c>
      <c r="AP23" s="252"/>
      <c r="AQ23" s="252"/>
      <c r="AR23" s="252"/>
      <c r="AS23" s="252"/>
      <c r="AT23" s="252"/>
      <c r="AU23" s="252"/>
      <c r="AV23" s="253"/>
      <c r="AW23" s="346"/>
      <c r="AX23" s="347"/>
      <c r="AY23" s="347"/>
      <c r="AZ23" s="347"/>
      <c r="BA23" s="347"/>
      <c r="BB23" s="347"/>
      <c r="BC23" s="347"/>
      <c r="BD23" s="348"/>
      <c r="BE23" s="32"/>
      <c r="BF23" s="32"/>
    </row>
    <row r="24" spans="1:58" ht="15.75" customHeight="1">
      <c r="A24" s="275"/>
      <c r="B24" s="272"/>
      <c r="C24" s="273"/>
      <c r="D24" s="267"/>
      <c r="E24" s="268"/>
      <c r="F24" s="268"/>
      <c r="G24" s="268"/>
      <c r="H24" s="268"/>
      <c r="I24" s="268"/>
      <c r="J24" s="268"/>
      <c r="K24" s="268"/>
      <c r="L24" s="268"/>
      <c r="M24" s="268"/>
      <c r="N24" s="268"/>
      <c r="O24" s="268"/>
      <c r="P24" s="269"/>
      <c r="Q24" s="254"/>
      <c r="R24" s="255"/>
      <c r="S24" s="255"/>
      <c r="T24" s="255"/>
      <c r="U24" s="255"/>
      <c r="V24" s="255"/>
      <c r="W24" s="255"/>
      <c r="X24" s="256"/>
      <c r="Y24" s="254"/>
      <c r="Z24" s="255"/>
      <c r="AA24" s="255"/>
      <c r="AB24" s="255"/>
      <c r="AC24" s="255"/>
      <c r="AD24" s="255"/>
      <c r="AE24" s="255"/>
      <c r="AF24" s="256"/>
      <c r="AG24" s="254"/>
      <c r="AH24" s="255"/>
      <c r="AI24" s="255"/>
      <c r="AJ24" s="255"/>
      <c r="AK24" s="255"/>
      <c r="AL24" s="255"/>
      <c r="AM24" s="255"/>
      <c r="AN24" s="256"/>
      <c r="AO24" s="254"/>
      <c r="AP24" s="255"/>
      <c r="AQ24" s="255"/>
      <c r="AR24" s="255"/>
      <c r="AS24" s="255"/>
      <c r="AT24" s="255"/>
      <c r="AU24" s="255"/>
      <c r="AV24" s="256"/>
      <c r="AW24" s="329"/>
      <c r="AX24" s="330"/>
      <c r="AY24" s="330"/>
      <c r="AZ24" s="330"/>
      <c r="BA24" s="330"/>
      <c r="BB24" s="330"/>
      <c r="BC24" s="330"/>
      <c r="BD24" s="349"/>
      <c r="BE24" s="32"/>
      <c r="BF24" s="32"/>
    </row>
    <row r="25" spans="1:58" ht="15">
      <c r="A25" s="79" t="s">
        <v>71</v>
      </c>
      <c r="B25" s="270"/>
      <c r="C25" s="271"/>
      <c r="D25" s="409"/>
      <c r="E25" s="410"/>
      <c r="F25" s="410"/>
      <c r="G25" s="410"/>
      <c r="H25" s="410"/>
      <c r="I25" s="410"/>
      <c r="J25" s="410"/>
      <c r="K25" s="410"/>
      <c r="L25" s="410"/>
      <c r="M25" s="410"/>
      <c r="N25" s="410"/>
      <c r="O25" s="410"/>
      <c r="P25" s="411"/>
      <c r="Q25" s="287" t="s">
        <v>70</v>
      </c>
      <c r="R25" s="288"/>
      <c r="S25" s="288"/>
      <c r="T25" s="288"/>
      <c r="U25" s="288"/>
      <c r="V25" s="288"/>
      <c r="W25" s="288"/>
      <c r="X25" s="289"/>
      <c r="Y25" s="287" t="s">
        <v>70</v>
      </c>
      <c r="Z25" s="288"/>
      <c r="AA25" s="288"/>
      <c r="AB25" s="288"/>
      <c r="AC25" s="288"/>
      <c r="AD25" s="288"/>
      <c r="AE25" s="288"/>
      <c r="AF25" s="289"/>
      <c r="AG25" s="287" t="s">
        <v>70</v>
      </c>
      <c r="AH25" s="288"/>
      <c r="AI25" s="288"/>
      <c r="AJ25" s="288"/>
      <c r="AK25" s="288"/>
      <c r="AL25" s="288"/>
      <c r="AM25" s="288"/>
      <c r="AN25" s="289"/>
      <c r="AO25" s="326"/>
      <c r="AP25" s="327"/>
      <c r="AQ25" s="327"/>
      <c r="AR25" s="327"/>
      <c r="AS25" s="327"/>
      <c r="AT25" s="327"/>
      <c r="AU25" s="327"/>
      <c r="AV25" s="328"/>
      <c r="AW25" s="287" t="s">
        <v>70</v>
      </c>
      <c r="AX25" s="288"/>
      <c r="AY25" s="288"/>
      <c r="AZ25" s="288"/>
      <c r="BA25" s="288"/>
      <c r="BB25" s="288"/>
      <c r="BC25" s="288"/>
      <c r="BD25" s="341"/>
      <c r="BE25" s="32"/>
      <c r="BF25" s="32"/>
    </row>
    <row r="26" spans="1:58" ht="15">
      <c r="A26" s="78" t="s">
        <v>72</v>
      </c>
      <c r="B26" s="272"/>
      <c r="C26" s="273"/>
      <c r="D26" s="412"/>
      <c r="E26" s="413"/>
      <c r="F26" s="413"/>
      <c r="G26" s="413"/>
      <c r="H26" s="413"/>
      <c r="I26" s="413"/>
      <c r="J26" s="413"/>
      <c r="K26" s="413"/>
      <c r="L26" s="413"/>
      <c r="M26" s="413"/>
      <c r="N26" s="413"/>
      <c r="O26" s="413"/>
      <c r="P26" s="414"/>
      <c r="Q26" s="290"/>
      <c r="R26" s="291"/>
      <c r="S26" s="291"/>
      <c r="T26" s="291"/>
      <c r="U26" s="291"/>
      <c r="V26" s="291"/>
      <c r="W26" s="291"/>
      <c r="X26" s="292"/>
      <c r="Y26" s="290"/>
      <c r="Z26" s="291"/>
      <c r="AA26" s="291"/>
      <c r="AB26" s="291"/>
      <c r="AC26" s="291"/>
      <c r="AD26" s="291"/>
      <c r="AE26" s="291"/>
      <c r="AF26" s="292"/>
      <c r="AG26" s="290"/>
      <c r="AH26" s="291"/>
      <c r="AI26" s="291"/>
      <c r="AJ26" s="291"/>
      <c r="AK26" s="291"/>
      <c r="AL26" s="291"/>
      <c r="AM26" s="291"/>
      <c r="AN26" s="292"/>
      <c r="AO26" s="329"/>
      <c r="AP26" s="330"/>
      <c r="AQ26" s="330"/>
      <c r="AR26" s="330"/>
      <c r="AS26" s="330"/>
      <c r="AT26" s="330"/>
      <c r="AU26" s="330"/>
      <c r="AV26" s="331"/>
      <c r="AW26" s="290"/>
      <c r="AX26" s="291"/>
      <c r="AY26" s="291"/>
      <c r="AZ26" s="291"/>
      <c r="BA26" s="291"/>
      <c r="BB26" s="291"/>
      <c r="BC26" s="291"/>
      <c r="BD26" s="342"/>
      <c r="BE26" s="32"/>
      <c r="BF26" s="32"/>
    </row>
    <row r="27" spans="1:58" ht="15">
      <c r="A27" s="88" t="s">
        <v>211</v>
      </c>
      <c r="B27" s="270"/>
      <c r="C27" s="271"/>
      <c r="D27" s="365" t="s">
        <v>73</v>
      </c>
      <c r="E27" s="271"/>
      <c r="F27" s="271"/>
      <c r="G27" s="271"/>
      <c r="H27" s="271"/>
      <c r="I27" s="271"/>
      <c r="J27" s="271"/>
      <c r="K27" s="271"/>
      <c r="L27" s="271"/>
      <c r="M27" s="271"/>
      <c r="N27" s="271"/>
      <c r="O27" s="271"/>
      <c r="P27" s="366"/>
      <c r="Q27" s="287" t="s">
        <v>70</v>
      </c>
      <c r="R27" s="288"/>
      <c r="S27" s="288"/>
      <c r="T27" s="288"/>
      <c r="U27" s="288"/>
      <c r="V27" s="288"/>
      <c r="W27" s="288"/>
      <c r="X27" s="289"/>
      <c r="Y27" s="287" t="s">
        <v>70</v>
      </c>
      <c r="Z27" s="288"/>
      <c r="AA27" s="288"/>
      <c r="AB27" s="288"/>
      <c r="AC27" s="288"/>
      <c r="AD27" s="288"/>
      <c r="AE27" s="288"/>
      <c r="AF27" s="289"/>
      <c r="AG27" s="287" t="s">
        <v>70</v>
      </c>
      <c r="AH27" s="288"/>
      <c r="AI27" s="288"/>
      <c r="AJ27" s="288"/>
      <c r="AK27" s="288"/>
      <c r="AL27" s="288"/>
      <c r="AM27" s="288"/>
      <c r="AN27" s="289"/>
      <c r="AO27" s="337">
        <v>120000</v>
      </c>
      <c r="AP27" s="338"/>
      <c r="AQ27" s="338"/>
      <c r="AR27" s="338"/>
      <c r="AS27" s="338"/>
      <c r="AT27" s="338"/>
      <c r="AU27" s="338"/>
      <c r="AV27" s="338"/>
      <c r="AW27" s="287" t="s">
        <v>70</v>
      </c>
      <c r="AX27" s="288"/>
      <c r="AY27" s="288"/>
      <c r="AZ27" s="288"/>
      <c r="BA27" s="288"/>
      <c r="BB27" s="288"/>
      <c r="BC27" s="288"/>
      <c r="BD27" s="289"/>
      <c r="BE27" s="32"/>
      <c r="BF27" s="32"/>
    </row>
    <row r="28" spans="1:58" ht="15">
      <c r="A28" s="78" t="s">
        <v>208</v>
      </c>
      <c r="B28" s="272"/>
      <c r="C28" s="273"/>
      <c r="D28" s="357"/>
      <c r="E28" s="273"/>
      <c r="F28" s="273"/>
      <c r="G28" s="273"/>
      <c r="H28" s="273"/>
      <c r="I28" s="273"/>
      <c r="J28" s="273"/>
      <c r="K28" s="273"/>
      <c r="L28" s="273"/>
      <c r="M28" s="273"/>
      <c r="N28" s="273"/>
      <c r="O28" s="273"/>
      <c r="P28" s="358"/>
      <c r="Q28" s="290"/>
      <c r="R28" s="291"/>
      <c r="S28" s="291"/>
      <c r="T28" s="291"/>
      <c r="U28" s="291"/>
      <c r="V28" s="291"/>
      <c r="W28" s="291"/>
      <c r="X28" s="292"/>
      <c r="Y28" s="290"/>
      <c r="Z28" s="291"/>
      <c r="AA28" s="291"/>
      <c r="AB28" s="291"/>
      <c r="AC28" s="291"/>
      <c r="AD28" s="291"/>
      <c r="AE28" s="291"/>
      <c r="AF28" s="292"/>
      <c r="AG28" s="290"/>
      <c r="AH28" s="291"/>
      <c r="AI28" s="291"/>
      <c r="AJ28" s="291"/>
      <c r="AK28" s="291"/>
      <c r="AL28" s="291"/>
      <c r="AM28" s="291"/>
      <c r="AN28" s="292"/>
      <c r="AO28" s="339"/>
      <c r="AP28" s="340"/>
      <c r="AQ28" s="340"/>
      <c r="AR28" s="340"/>
      <c r="AS28" s="340"/>
      <c r="AT28" s="340"/>
      <c r="AU28" s="340"/>
      <c r="AV28" s="340"/>
      <c r="AW28" s="290"/>
      <c r="AX28" s="291"/>
      <c r="AY28" s="291"/>
      <c r="AZ28" s="291"/>
      <c r="BA28" s="291"/>
      <c r="BB28" s="291"/>
      <c r="BC28" s="291"/>
      <c r="BD28" s="292"/>
      <c r="BE28" s="32"/>
      <c r="BF28" s="32"/>
    </row>
    <row r="29" spans="1:58" ht="18" customHeight="1">
      <c r="A29" s="80" t="s">
        <v>266</v>
      </c>
      <c r="B29" s="257"/>
      <c r="C29" s="258"/>
      <c r="D29" s="277"/>
      <c r="E29" s="276"/>
      <c r="F29" s="276"/>
      <c r="G29" s="276"/>
      <c r="H29" s="276"/>
      <c r="I29" s="276"/>
      <c r="J29" s="276"/>
      <c r="K29" s="276"/>
      <c r="L29" s="276"/>
      <c r="M29" s="276"/>
      <c r="N29" s="276"/>
      <c r="O29" s="276"/>
      <c r="P29" s="258"/>
      <c r="Q29" s="64"/>
      <c r="R29" s="285" t="s">
        <v>70</v>
      </c>
      <c r="S29" s="285"/>
      <c r="T29" s="285"/>
      <c r="U29" s="285"/>
      <c r="V29" s="285"/>
      <c r="W29" s="285"/>
      <c r="X29" s="286"/>
      <c r="Y29" s="64"/>
      <c r="Z29" s="285" t="s">
        <v>70</v>
      </c>
      <c r="AA29" s="285"/>
      <c r="AB29" s="285"/>
      <c r="AC29" s="285"/>
      <c r="AD29" s="285"/>
      <c r="AE29" s="285"/>
      <c r="AF29" s="66"/>
      <c r="AG29" s="284" t="s">
        <v>70</v>
      </c>
      <c r="AH29" s="285"/>
      <c r="AI29" s="285"/>
      <c r="AJ29" s="285"/>
      <c r="AK29" s="285"/>
      <c r="AL29" s="285"/>
      <c r="AM29" s="65"/>
      <c r="AN29" s="66"/>
      <c r="AO29" s="293">
        <v>100000</v>
      </c>
      <c r="AP29" s="294"/>
      <c r="AQ29" s="294"/>
      <c r="AR29" s="294"/>
      <c r="AS29" s="294"/>
      <c r="AT29" s="294"/>
      <c r="AU29" s="294"/>
      <c r="AV29" s="295"/>
      <c r="AW29" s="284" t="s">
        <v>70</v>
      </c>
      <c r="AX29" s="285"/>
      <c r="AY29" s="285"/>
      <c r="AZ29" s="285"/>
      <c r="BA29" s="285"/>
      <c r="BB29" s="285"/>
      <c r="BC29" s="285"/>
      <c r="BD29" s="286"/>
      <c r="BE29" s="32"/>
      <c r="BF29" s="32"/>
    </row>
    <row r="30" spans="1:58" ht="18" customHeight="1">
      <c r="A30" s="90" t="s">
        <v>265</v>
      </c>
      <c r="B30" s="257"/>
      <c r="C30" s="258"/>
      <c r="D30" s="277"/>
      <c r="E30" s="276"/>
      <c r="F30" s="276"/>
      <c r="G30" s="276"/>
      <c r="H30" s="276"/>
      <c r="I30" s="276"/>
      <c r="J30" s="276"/>
      <c r="K30" s="276"/>
      <c r="L30" s="276"/>
      <c r="M30" s="276"/>
      <c r="N30" s="276"/>
      <c r="O30" s="276"/>
      <c r="P30" s="258"/>
      <c r="Q30" s="284" t="s">
        <v>70</v>
      </c>
      <c r="R30" s="285"/>
      <c r="S30" s="285"/>
      <c r="T30" s="285"/>
      <c r="U30" s="285"/>
      <c r="V30" s="285"/>
      <c r="W30" s="285"/>
      <c r="X30" s="286"/>
      <c r="Y30" s="284" t="s">
        <v>70</v>
      </c>
      <c r="Z30" s="285"/>
      <c r="AA30" s="285"/>
      <c r="AB30" s="285"/>
      <c r="AC30" s="285"/>
      <c r="AD30" s="285"/>
      <c r="AE30" s="285"/>
      <c r="AF30" s="286"/>
      <c r="AG30" s="284" t="s">
        <v>70</v>
      </c>
      <c r="AH30" s="285"/>
      <c r="AI30" s="285"/>
      <c r="AJ30" s="285"/>
      <c r="AK30" s="285"/>
      <c r="AL30" s="285"/>
      <c r="AM30" s="285"/>
      <c r="AN30" s="286"/>
      <c r="AO30" s="293">
        <v>20000</v>
      </c>
      <c r="AP30" s="294"/>
      <c r="AQ30" s="294"/>
      <c r="AR30" s="294"/>
      <c r="AS30" s="294"/>
      <c r="AT30" s="294"/>
      <c r="AU30" s="294"/>
      <c r="AV30" s="295"/>
      <c r="AW30" s="284" t="s">
        <v>70</v>
      </c>
      <c r="AX30" s="285"/>
      <c r="AY30" s="285"/>
      <c r="AZ30" s="285"/>
      <c r="BA30" s="285"/>
      <c r="BB30" s="285"/>
      <c r="BC30" s="285"/>
      <c r="BD30" s="286"/>
      <c r="BE30" s="32"/>
      <c r="BF30" s="32"/>
    </row>
    <row r="31" spans="1:58" ht="15">
      <c r="A31" s="88" t="s">
        <v>237</v>
      </c>
      <c r="B31" s="270"/>
      <c r="C31" s="271"/>
      <c r="D31" s="365" t="s">
        <v>73</v>
      </c>
      <c r="E31" s="271"/>
      <c r="F31" s="271"/>
      <c r="G31" s="271"/>
      <c r="H31" s="271"/>
      <c r="I31" s="271"/>
      <c r="J31" s="271"/>
      <c r="K31" s="271"/>
      <c r="L31" s="271"/>
      <c r="M31" s="271"/>
      <c r="N31" s="271"/>
      <c r="O31" s="271"/>
      <c r="P31" s="366"/>
      <c r="Q31" s="384">
        <f>Q34</f>
        <v>13910400</v>
      </c>
      <c r="R31" s="385"/>
      <c r="S31" s="385"/>
      <c r="T31" s="385"/>
      <c r="U31" s="385"/>
      <c r="V31" s="385"/>
      <c r="W31" s="385"/>
      <c r="X31" s="386"/>
      <c r="Y31" s="384">
        <f>Y34</f>
        <v>12805500</v>
      </c>
      <c r="Z31" s="385"/>
      <c r="AA31" s="385"/>
      <c r="AB31" s="385"/>
      <c r="AC31" s="385"/>
      <c r="AD31" s="385"/>
      <c r="AE31" s="385"/>
      <c r="AF31" s="386"/>
      <c r="AG31" s="384">
        <f>AG34</f>
        <v>10215500</v>
      </c>
      <c r="AH31" s="385"/>
      <c r="AI31" s="385"/>
      <c r="AJ31" s="385"/>
      <c r="AK31" s="385"/>
      <c r="AL31" s="385"/>
      <c r="AM31" s="385"/>
      <c r="AN31" s="386"/>
      <c r="AO31" s="287" t="s">
        <v>70</v>
      </c>
      <c r="AP31" s="288"/>
      <c r="AQ31" s="288"/>
      <c r="AR31" s="288"/>
      <c r="AS31" s="288"/>
      <c r="AT31" s="288"/>
      <c r="AU31" s="288"/>
      <c r="AV31" s="289"/>
      <c r="AW31" s="287" t="s">
        <v>70</v>
      </c>
      <c r="AX31" s="288"/>
      <c r="AY31" s="288"/>
      <c r="AZ31" s="288"/>
      <c r="BA31" s="288"/>
      <c r="BB31" s="288"/>
      <c r="BC31" s="288"/>
      <c r="BD31" s="341"/>
      <c r="BE31" s="32"/>
      <c r="BF31" s="32"/>
    </row>
    <row r="32" spans="1:58" ht="15">
      <c r="A32" s="78" t="s">
        <v>214</v>
      </c>
      <c r="B32" s="272"/>
      <c r="C32" s="273"/>
      <c r="D32" s="357"/>
      <c r="E32" s="273"/>
      <c r="F32" s="273"/>
      <c r="G32" s="273"/>
      <c r="H32" s="273"/>
      <c r="I32" s="273"/>
      <c r="J32" s="273"/>
      <c r="K32" s="273"/>
      <c r="L32" s="273"/>
      <c r="M32" s="273"/>
      <c r="N32" s="273"/>
      <c r="O32" s="273"/>
      <c r="P32" s="358"/>
      <c r="Q32" s="387"/>
      <c r="R32" s="388"/>
      <c r="S32" s="388"/>
      <c r="T32" s="388"/>
      <c r="U32" s="388"/>
      <c r="V32" s="388"/>
      <c r="W32" s="388"/>
      <c r="X32" s="389"/>
      <c r="Y32" s="387"/>
      <c r="Z32" s="388"/>
      <c r="AA32" s="388"/>
      <c r="AB32" s="388"/>
      <c r="AC32" s="388"/>
      <c r="AD32" s="388"/>
      <c r="AE32" s="388"/>
      <c r="AF32" s="389"/>
      <c r="AG32" s="387"/>
      <c r="AH32" s="388"/>
      <c r="AI32" s="388"/>
      <c r="AJ32" s="388"/>
      <c r="AK32" s="388"/>
      <c r="AL32" s="388"/>
      <c r="AM32" s="388"/>
      <c r="AN32" s="389"/>
      <c r="AO32" s="290"/>
      <c r="AP32" s="291"/>
      <c r="AQ32" s="291"/>
      <c r="AR32" s="291"/>
      <c r="AS32" s="291"/>
      <c r="AT32" s="291"/>
      <c r="AU32" s="291"/>
      <c r="AV32" s="292"/>
      <c r="AW32" s="290"/>
      <c r="AX32" s="291"/>
      <c r="AY32" s="291"/>
      <c r="AZ32" s="291"/>
      <c r="BA32" s="291"/>
      <c r="BB32" s="291"/>
      <c r="BC32" s="291"/>
      <c r="BD32" s="342"/>
      <c r="BE32" s="32"/>
      <c r="BF32" s="32"/>
    </row>
    <row r="33" spans="1:58" ht="12.75">
      <c r="A33" s="43"/>
      <c r="B33" s="257"/>
      <c r="C33" s="258"/>
      <c r="D33" s="401"/>
      <c r="E33" s="402"/>
      <c r="F33" s="402"/>
      <c r="G33" s="402"/>
      <c r="H33" s="402"/>
      <c r="I33" s="402"/>
      <c r="J33" s="402"/>
      <c r="K33" s="402"/>
      <c r="L33" s="402"/>
      <c r="M33" s="402"/>
      <c r="N33" s="402"/>
      <c r="O33" s="402"/>
      <c r="P33" s="403"/>
      <c r="Q33" s="350"/>
      <c r="R33" s="351"/>
      <c r="S33" s="351"/>
      <c r="T33" s="351"/>
      <c r="U33" s="351"/>
      <c r="V33" s="351"/>
      <c r="W33" s="351"/>
      <c r="X33" s="374"/>
      <c r="Y33" s="350"/>
      <c r="Z33" s="351"/>
      <c r="AA33" s="351"/>
      <c r="AB33" s="351"/>
      <c r="AC33" s="351"/>
      <c r="AD33" s="351"/>
      <c r="AE33" s="351"/>
      <c r="AF33" s="374"/>
      <c r="AG33" s="350"/>
      <c r="AH33" s="351"/>
      <c r="AI33" s="351"/>
      <c r="AJ33" s="351"/>
      <c r="AK33" s="351"/>
      <c r="AL33" s="351"/>
      <c r="AM33" s="351"/>
      <c r="AN33" s="374"/>
      <c r="AO33" s="350"/>
      <c r="AP33" s="351"/>
      <c r="AQ33" s="351"/>
      <c r="AR33" s="351"/>
      <c r="AS33" s="351"/>
      <c r="AT33" s="351"/>
      <c r="AU33" s="351"/>
      <c r="AV33" s="374"/>
      <c r="AW33" s="350"/>
      <c r="AX33" s="351"/>
      <c r="AY33" s="351"/>
      <c r="AZ33" s="351"/>
      <c r="BA33" s="351"/>
      <c r="BB33" s="351"/>
      <c r="BC33" s="351"/>
      <c r="BD33" s="352"/>
      <c r="BE33" s="32"/>
      <c r="BF33" s="32"/>
    </row>
    <row r="34" spans="1:58" ht="15.75">
      <c r="A34" s="75" t="s">
        <v>74</v>
      </c>
      <c r="B34" s="257"/>
      <c r="C34" s="258"/>
      <c r="D34" s="375" t="s">
        <v>218</v>
      </c>
      <c r="E34" s="376"/>
      <c r="F34" s="376"/>
      <c r="G34" s="376"/>
      <c r="H34" s="376"/>
      <c r="I34" s="376"/>
      <c r="J34" s="376"/>
      <c r="K34" s="376"/>
      <c r="L34" s="376"/>
      <c r="M34" s="376"/>
      <c r="N34" s="376"/>
      <c r="O34" s="376"/>
      <c r="P34" s="377"/>
      <c r="Q34" s="373">
        <f>Q35+Q40+Q44+Q51+R41</f>
        <v>13910400</v>
      </c>
      <c r="R34" s="160"/>
      <c r="S34" s="160"/>
      <c r="T34" s="160"/>
      <c r="U34" s="160"/>
      <c r="V34" s="160"/>
      <c r="W34" s="160"/>
      <c r="X34" s="161"/>
      <c r="Y34" s="373">
        <f>Y35+Y40+Y44+Y51+Z41</f>
        <v>12805500</v>
      </c>
      <c r="Z34" s="160"/>
      <c r="AA34" s="160"/>
      <c r="AB34" s="160"/>
      <c r="AC34" s="160"/>
      <c r="AD34" s="160"/>
      <c r="AE34" s="160"/>
      <c r="AF34" s="161"/>
      <c r="AG34" s="373">
        <f>AG35+AG40+AG44+AG51+AG41</f>
        <v>10215500</v>
      </c>
      <c r="AH34" s="160"/>
      <c r="AI34" s="160"/>
      <c r="AJ34" s="160"/>
      <c r="AK34" s="160"/>
      <c r="AL34" s="160"/>
      <c r="AM34" s="160"/>
      <c r="AN34" s="161"/>
      <c r="AO34" s="373">
        <f>AO40+AO51</f>
        <v>120000</v>
      </c>
      <c r="AP34" s="160"/>
      <c r="AQ34" s="160"/>
      <c r="AR34" s="160"/>
      <c r="AS34" s="160"/>
      <c r="AT34" s="160"/>
      <c r="AU34" s="160"/>
      <c r="AV34" s="161"/>
      <c r="AW34" s="353" t="s">
        <v>70</v>
      </c>
      <c r="AX34" s="354"/>
      <c r="AY34" s="354"/>
      <c r="AZ34" s="354"/>
      <c r="BA34" s="354"/>
      <c r="BB34" s="354"/>
      <c r="BC34" s="354"/>
      <c r="BD34" s="355"/>
      <c r="BE34" s="107"/>
      <c r="BF34" s="32"/>
    </row>
    <row r="35" spans="1:58" ht="12.75">
      <c r="A35" s="37" t="s">
        <v>75</v>
      </c>
      <c r="B35" s="397"/>
      <c r="C35" s="398"/>
      <c r="D35" s="415" t="s">
        <v>225</v>
      </c>
      <c r="E35" s="415"/>
      <c r="F35" s="415"/>
      <c r="G35" s="415"/>
      <c r="H35" s="415"/>
      <c r="I35" s="415"/>
      <c r="J35" s="415"/>
      <c r="K35" s="415"/>
      <c r="L35" s="415"/>
      <c r="M35" s="415"/>
      <c r="N35" s="415"/>
      <c r="O35" s="415"/>
      <c r="P35" s="416"/>
      <c r="Q35" s="378">
        <f>R38+Q39</f>
        <v>12608900</v>
      </c>
      <c r="R35" s="404"/>
      <c r="S35" s="404"/>
      <c r="T35" s="404"/>
      <c r="U35" s="404"/>
      <c r="V35" s="404"/>
      <c r="W35" s="404"/>
      <c r="X35" s="405"/>
      <c r="Y35" s="378">
        <f>Z38+Y39</f>
        <v>11504000</v>
      </c>
      <c r="Z35" s="379"/>
      <c r="AA35" s="379"/>
      <c r="AB35" s="379"/>
      <c r="AC35" s="379"/>
      <c r="AD35" s="379"/>
      <c r="AE35" s="379"/>
      <c r="AF35" s="380"/>
      <c r="AG35" s="378">
        <f>AG38+AG39</f>
        <v>8914000</v>
      </c>
      <c r="AH35" s="379"/>
      <c r="AI35" s="379"/>
      <c r="AJ35" s="379"/>
      <c r="AK35" s="379"/>
      <c r="AL35" s="379"/>
      <c r="AM35" s="379"/>
      <c r="AN35" s="380"/>
      <c r="AO35" s="378"/>
      <c r="AP35" s="379"/>
      <c r="AQ35" s="379"/>
      <c r="AR35" s="379"/>
      <c r="AS35" s="379"/>
      <c r="AT35" s="379"/>
      <c r="AU35" s="379"/>
      <c r="AV35" s="380"/>
      <c r="AW35" s="367"/>
      <c r="AX35" s="368"/>
      <c r="AY35" s="368"/>
      <c r="AZ35" s="368"/>
      <c r="BA35" s="368"/>
      <c r="BB35" s="368"/>
      <c r="BC35" s="368"/>
      <c r="BD35" s="369"/>
      <c r="BE35" s="32"/>
      <c r="BF35" s="32"/>
    </row>
    <row r="36" spans="1:58" ht="15">
      <c r="A36" s="78" t="s">
        <v>76</v>
      </c>
      <c r="B36" s="399"/>
      <c r="C36" s="400"/>
      <c r="D36" s="268"/>
      <c r="E36" s="268"/>
      <c r="F36" s="268"/>
      <c r="G36" s="268"/>
      <c r="H36" s="268"/>
      <c r="I36" s="268"/>
      <c r="J36" s="268"/>
      <c r="K36" s="268"/>
      <c r="L36" s="268"/>
      <c r="M36" s="268"/>
      <c r="N36" s="268"/>
      <c r="O36" s="268"/>
      <c r="P36" s="269"/>
      <c r="Q36" s="406"/>
      <c r="R36" s="407"/>
      <c r="S36" s="407"/>
      <c r="T36" s="407"/>
      <c r="U36" s="407"/>
      <c r="V36" s="407"/>
      <c r="W36" s="407"/>
      <c r="X36" s="408"/>
      <c r="Y36" s="381"/>
      <c r="Z36" s="382"/>
      <c r="AA36" s="382"/>
      <c r="AB36" s="382"/>
      <c r="AC36" s="382"/>
      <c r="AD36" s="382"/>
      <c r="AE36" s="382"/>
      <c r="AF36" s="383"/>
      <c r="AG36" s="381"/>
      <c r="AH36" s="382"/>
      <c r="AI36" s="382"/>
      <c r="AJ36" s="382"/>
      <c r="AK36" s="382"/>
      <c r="AL36" s="382"/>
      <c r="AM36" s="382"/>
      <c r="AN36" s="383"/>
      <c r="AO36" s="381"/>
      <c r="AP36" s="382"/>
      <c r="AQ36" s="382"/>
      <c r="AR36" s="382"/>
      <c r="AS36" s="382"/>
      <c r="AT36" s="382"/>
      <c r="AU36" s="382"/>
      <c r="AV36" s="383"/>
      <c r="AW36" s="370"/>
      <c r="AX36" s="371"/>
      <c r="AY36" s="371"/>
      <c r="AZ36" s="371"/>
      <c r="BA36" s="371"/>
      <c r="BB36" s="371"/>
      <c r="BC36" s="371"/>
      <c r="BD36" s="372"/>
      <c r="BE36" s="32"/>
      <c r="BF36" s="32"/>
    </row>
    <row r="37" spans="1:58" ht="15.75" customHeight="1">
      <c r="A37" s="91" t="s">
        <v>77</v>
      </c>
      <c r="B37" s="278"/>
      <c r="C37" s="279"/>
      <c r="D37" s="363"/>
      <c r="E37" s="363"/>
      <c r="F37" s="363"/>
      <c r="G37" s="363"/>
      <c r="H37" s="363"/>
      <c r="I37" s="363"/>
      <c r="J37" s="363"/>
      <c r="K37" s="363"/>
      <c r="L37" s="363"/>
      <c r="M37" s="363"/>
      <c r="N37" s="363"/>
      <c r="O37" s="363"/>
      <c r="P37" s="364"/>
      <c r="Q37" s="111"/>
      <c r="R37" s="319"/>
      <c r="S37" s="319"/>
      <c r="T37" s="319"/>
      <c r="U37" s="319"/>
      <c r="V37" s="319"/>
      <c r="W37" s="319"/>
      <c r="X37" s="320"/>
      <c r="Y37" s="111"/>
      <c r="Z37" s="314"/>
      <c r="AA37" s="315"/>
      <c r="AB37" s="315"/>
      <c r="AC37" s="315"/>
      <c r="AD37" s="315"/>
      <c r="AE37" s="316"/>
      <c r="AF37" s="111"/>
      <c r="AG37" s="314"/>
      <c r="AH37" s="315"/>
      <c r="AI37" s="315"/>
      <c r="AJ37" s="315"/>
      <c r="AK37" s="315"/>
      <c r="AL37" s="316"/>
      <c r="AM37" s="111"/>
      <c r="AN37" s="111"/>
      <c r="AO37" s="314"/>
      <c r="AP37" s="315"/>
      <c r="AQ37" s="315"/>
      <c r="AR37" s="315"/>
      <c r="AS37" s="315"/>
      <c r="AT37" s="315"/>
      <c r="AU37" s="315"/>
      <c r="AV37" s="316"/>
      <c r="AW37" s="362"/>
      <c r="AX37" s="363"/>
      <c r="AY37" s="363"/>
      <c r="AZ37" s="363"/>
      <c r="BA37" s="363"/>
      <c r="BB37" s="363"/>
      <c r="BC37" s="363"/>
      <c r="BD37" s="364"/>
      <c r="BE37" s="32"/>
      <c r="BF37" s="32"/>
    </row>
    <row r="38" spans="1:58" ht="15">
      <c r="A38" s="92" t="s">
        <v>129</v>
      </c>
      <c r="B38" s="278" t="s">
        <v>216</v>
      </c>
      <c r="C38" s="279"/>
      <c r="D38" s="276" t="s">
        <v>78</v>
      </c>
      <c r="E38" s="276"/>
      <c r="F38" s="276"/>
      <c r="G38" s="276"/>
      <c r="H38" s="276"/>
      <c r="I38" s="276"/>
      <c r="J38" s="276"/>
      <c r="K38" s="276"/>
      <c r="L38" s="276"/>
      <c r="M38" s="276"/>
      <c r="N38" s="276"/>
      <c r="O38" s="276"/>
      <c r="P38" s="258"/>
      <c r="Q38" s="112"/>
      <c r="R38" s="245">
        <v>9683900</v>
      </c>
      <c r="S38" s="321"/>
      <c r="T38" s="321"/>
      <c r="U38" s="321"/>
      <c r="V38" s="321"/>
      <c r="W38" s="321"/>
      <c r="X38" s="322"/>
      <c r="Y38" s="113"/>
      <c r="Z38" s="246">
        <v>8835637</v>
      </c>
      <c r="AA38" s="246"/>
      <c r="AB38" s="246"/>
      <c r="AC38" s="246"/>
      <c r="AD38" s="246"/>
      <c r="AE38" s="246"/>
      <c r="AF38" s="114"/>
      <c r="AG38" s="245">
        <v>6846390</v>
      </c>
      <c r="AH38" s="246"/>
      <c r="AI38" s="246"/>
      <c r="AJ38" s="246"/>
      <c r="AK38" s="246"/>
      <c r="AL38" s="246"/>
      <c r="AM38" s="115"/>
      <c r="AN38" s="114"/>
      <c r="AO38" s="245"/>
      <c r="AP38" s="246"/>
      <c r="AQ38" s="246"/>
      <c r="AR38" s="246"/>
      <c r="AS38" s="246"/>
      <c r="AT38" s="246"/>
      <c r="AU38" s="246"/>
      <c r="AV38" s="247"/>
      <c r="AW38" s="343"/>
      <c r="AX38" s="344"/>
      <c r="AY38" s="344"/>
      <c r="AZ38" s="344"/>
      <c r="BA38" s="344"/>
      <c r="BB38" s="344"/>
      <c r="BC38" s="344"/>
      <c r="BD38" s="345"/>
      <c r="BE38" s="32"/>
      <c r="BF38" s="32"/>
    </row>
    <row r="39" spans="1:58" ht="27.75" customHeight="1">
      <c r="A39" s="90" t="s">
        <v>130</v>
      </c>
      <c r="B39" s="278" t="s">
        <v>217</v>
      </c>
      <c r="C39" s="279"/>
      <c r="D39" s="276" t="s">
        <v>131</v>
      </c>
      <c r="E39" s="276"/>
      <c r="F39" s="276"/>
      <c r="G39" s="276"/>
      <c r="H39" s="276"/>
      <c r="I39" s="276"/>
      <c r="J39" s="276"/>
      <c r="K39" s="276"/>
      <c r="L39" s="276"/>
      <c r="M39" s="276"/>
      <c r="N39" s="276"/>
      <c r="O39" s="276"/>
      <c r="P39" s="258"/>
      <c r="Q39" s="245">
        <v>2925000</v>
      </c>
      <c r="R39" s="246"/>
      <c r="S39" s="246"/>
      <c r="T39" s="246"/>
      <c r="U39" s="246"/>
      <c r="V39" s="246"/>
      <c r="W39" s="246"/>
      <c r="X39" s="247"/>
      <c r="Y39" s="245">
        <v>2668363</v>
      </c>
      <c r="Z39" s="246"/>
      <c r="AA39" s="246"/>
      <c r="AB39" s="246"/>
      <c r="AC39" s="246"/>
      <c r="AD39" s="246"/>
      <c r="AE39" s="246"/>
      <c r="AF39" s="247"/>
      <c r="AG39" s="245">
        <v>2067610</v>
      </c>
      <c r="AH39" s="246"/>
      <c r="AI39" s="246"/>
      <c r="AJ39" s="246"/>
      <c r="AK39" s="246"/>
      <c r="AL39" s="246"/>
      <c r="AM39" s="246"/>
      <c r="AN39" s="247"/>
      <c r="AO39" s="245"/>
      <c r="AP39" s="246"/>
      <c r="AQ39" s="246"/>
      <c r="AR39" s="246"/>
      <c r="AS39" s="246"/>
      <c r="AT39" s="246"/>
      <c r="AU39" s="246"/>
      <c r="AV39" s="247"/>
      <c r="AW39" s="427"/>
      <c r="AX39" s="428"/>
      <c r="AY39" s="428"/>
      <c r="AZ39" s="428"/>
      <c r="BA39" s="428"/>
      <c r="BB39" s="428"/>
      <c r="BC39" s="428"/>
      <c r="BD39" s="429"/>
      <c r="BE39" s="32"/>
      <c r="BF39" s="32"/>
    </row>
    <row r="40" spans="1:58" ht="46.5" customHeight="1">
      <c r="A40" s="89" t="s">
        <v>223</v>
      </c>
      <c r="B40" s="317">
        <v>112</v>
      </c>
      <c r="C40" s="318"/>
      <c r="D40" s="397" t="s">
        <v>132</v>
      </c>
      <c r="E40" s="423"/>
      <c r="F40" s="423"/>
      <c r="G40" s="423"/>
      <c r="H40" s="423"/>
      <c r="I40" s="423"/>
      <c r="J40" s="423"/>
      <c r="K40" s="423"/>
      <c r="L40" s="423"/>
      <c r="M40" s="423"/>
      <c r="N40" s="423"/>
      <c r="O40" s="423"/>
      <c r="P40" s="398"/>
      <c r="Q40" s="420">
        <v>100000</v>
      </c>
      <c r="R40" s="421"/>
      <c r="S40" s="421"/>
      <c r="T40" s="421"/>
      <c r="U40" s="421"/>
      <c r="V40" s="421"/>
      <c r="W40" s="421"/>
      <c r="X40" s="422"/>
      <c r="Y40" s="420">
        <v>100000</v>
      </c>
      <c r="Z40" s="421"/>
      <c r="AA40" s="421"/>
      <c r="AB40" s="421"/>
      <c r="AC40" s="421"/>
      <c r="AD40" s="421"/>
      <c r="AE40" s="421"/>
      <c r="AF40" s="422"/>
      <c r="AG40" s="420">
        <v>100000</v>
      </c>
      <c r="AH40" s="421"/>
      <c r="AI40" s="421"/>
      <c r="AJ40" s="421"/>
      <c r="AK40" s="421"/>
      <c r="AL40" s="421"/>
      <c r="AM40" s="421"/>
      <c r="AN40" s="422"/>
      <c r="AO40" s="424">
        <v>5000</v>
      </c>
      <c r="AP40" s="425"/>
      <c r="AQ40" s="425"/>
      <c r="AR40" s="425"/>
      <c r="AS40" s="425"/>
      <c r="AT40" s="425"/>
      <c r="AU40" s="425"/>
      <c r="AV40" s="426"/>
      <c r="AW40" s="367"/>
      <c r="AX40" s="368"/>
      <c r="AY40" s="368"/>
      <c r="AZ40" s="368"/>
      <c r="BA40" s="368"/>
      <c r="BB40" s="368"/>
      <c r="BC40" s="368"/>
      <c r="BD40" s="369"/>
      <c r="BE40" s="32"/>
      <c r="BF40" s="32"/>
    </row>
    <row r="41" spans="1:58" ht="23.25" customHeight="1">
      <c r="A41" s="89" t="s">
        <v>272</v>
      </c>
      <c r="B41" s="259">
        <v>113</v>
      </c>
      <c r="C41" s="260"/>
      <c r="D41" s="278" t="s">
        <v>220</v>
      </c>
      <c r="E41" s="280"/>
      <c r="F41" s="280"/>
      <c r="G41" s="280"/>
      <c r="H41" s="280"/>
      <c r="I41" s="280"/>
      <c r="J41" s="280"/>
      <c r="K41" s="280"/>
      <c r="L41" s="280"/>
      <c r="M41" s="280"/>
      <c r="N41" s="280"/>
      <c r="O41" s="280"/>
      <c r="P41" s="279"/>
      <c r="Q41" s="128"/>
      <c r="R41" s="237">
        <v>21000</v>
      </c>
      <c r="S41" s="237"/>
      <c r="T41" s="237"/>
      <c r="U41" s="237"/>
      <c r="V41" s="237"/>
      <c r="W41" s="129"/>
      <c r="X41" s="130"/>
      <c r="Y41" s="131"/>
      <c r="Z41" s="237">
        <v>21000</v>
      </c>
      <c r="AA41" s="237"/>
      <c r="AB41" s="237"/>
      <c r="AC41" s="237"/>
      <c r="AD41" s="237"/>
      <c r="AE41" s="237"/>
      <c r="AF41" s="130"/>
      <c r="AG41" s="238">
        <v>21000</v>
      </c>
      <c r="AH41" s="237"/>
      <c r="AI41" s="237"/>
      <c r="AJ41" s="237"/>
      <c r="AK41" s="237"/>
      <c r="AL41" s="237"/>
      <c r="AM41" s="126"/>
      <c r="AN41" s="127"/>
      <c r="AO41" s="239"/>
      <c r="AP41" s="240"/>
      <c r="AQ41" s="240"/>
      <c r="AR41" s="240"/>
      <c r="AS41" s="240"/>
      <c r="AT41" s="240"/>
      <c r="AU41" s="240"/>
      <c r="AV41" s="241"/>
      <c r="AW41" s="343"/>
      <c r="AX41" s="344"/>
      <c r="AY41" s="344"/>
      <c r="AZ41" s="344"/>
      <c r="BA41" s="344"/>
      <c r="BB41" s="344"/>
      <c r="BC41" s="344"/>
      <c r="BD41" s="344"/>
      <c r="BE41" s="32"/>
      <c r="BF41" s="32"/>
    </row>
    <row r="42" spans="1:58" ht="15">
      <c r="A42" s="80" t="s">
        <v>219</v>
      </c>
      <c r="B42" s="259"/>
      <c r="C42" s="260"/>
      <c r="D42" s="417" t="s">
        <v>220</v>
      </c>
      <c r="E42" s="418"/>
      <c r="F42" s="418"/>
      <c r="G42" s="418"/>
      <c r="H42" s="418"/>
      <c r="I42" s="418"/>
      <c r="J42" s="418"/>
      <c r="K42" s="418"/>
      <c r="L42" s="418"/>
      <c r="M42" s="418"/>
      <c r="N42" s="418"/>
      <c r="O42" s="418"/>
      <c r="P42" s="419"/>
      <c r="Q42" s="116"/>
      <c r="R42" s="332"/>
      <c r="S42" s="333"/>
      <c r="T42" s="333"/>
      <c r="U42" s="333"/>
      <c r="V42" s="333"/>
      <c r="W42" s="117"/>
      <c r="X42" s="118"/>
      <c r="Y42" s="119"/>
      <c r="Z42" s="333"/>
      <c r="AA42" s="333"/>
      <c r="AB42" s="333"/>
      <c r="AC42" s="333"/>
      <c r="AD42" s="333"/>
      <c r="AE42" s="333"/>
      <c r="AF42" s="118"/>
      <c r="AG42" s="332"/>
      <c r="AH42" s="333"/>
      <c r="AI42" s="333"/>
      <c r="AJ42" s="333"/>
      <c r="AK42" s="333"/>
      <c r="AL42" s="333"/>
      <c r="AM42" s="117"/>
      <c r="AN42" s="118"/>
      <c r="AO42" s="245"/>
      <c r="AP42" s="246"/>
      <c r="AQ42" s="246"/>
      <c r="AR42" s="246"/>
      <c r="AS42" s="246"/>
      <c r="AT42" s="246"/>
      <c r="AU42" s="246"/>
      <c r="AV42" s="247"/>
      <c r="AW42" s="76"/>
      <c r="AX42" s="77"/>
      <c r="AY42" s="77"/>
      <c r="AZ42" s="77"/>
      <c r="BA42" s="77"/>
      <c r="BB42" s="77"/>
      <c r="BC42" s="77"/>
      <c r="BD42" s="104"/>
      <c r="BE42" s="32"/>
      <c r="BF42" s="32"/>
    </row>
    <row r="43" spans="1:58" ht="15">
      <c r="A43" s="91" t="s">
        <v>7</v>
      </c>
      <c r="B43" s="257"/>
      <c r="C43" s="258"/>
      <c r="D43" s="401"/>
      <c r="E43" s="402"/>
      <c r="F43" s="402"/>
      <c r="G43" s="402"/>
      <c r="H43" s="402"/>
      <c r="I43" s="402"/>
      <c r="J43" s="402"/>
      <c r="K43" s="402"/>
      <c r="L43" s="402"/>
      <c r="M43" s="402"/>
      <c r="N43" s="402"/>
      <c r="O43" s="402"/>
      <c r="P43" s="403"/>
      <c r="Q43" s="301"/>
      <c r="R43" s="302"/>
      <c r="S43" s="302"/>
      <c r="T43" s="302"/>
      <c r="U43" s="302"/>
      <c r="V43" s="302"/>
      <c r="W43" s="302"/>
      <c r="X43" s="303"/>
      <c r="Y43" s="301"/>
      <c r="Z43" s="302"/>
      <c r="AA43" s="302"/>
      <c r="AB43" s="302"/>
      <c r="AC43" s="302"/>
      <c r="AD43" s="302"/>
      <c r="AE43" s="302"/>
      <c r="AF43" s="303"/>
      <c r="AG43" s="301"/>
      <c r="AH43" s="302"/>
      <c r="AI43" s="302"/>
      <c r="AJ43" s="302"/>
      <c r="AK43" s="302"/>
      <c r="AL43" s="302"/>
      <c r="AM43" s="302"/>
      <c r="AN43" s="303"/>
      <c r="AO43" s="245"/>
      <c r="AP43" s="246"/>
      <c r="AQ43" s="246"/>
      <c r="AR43" s="246"/>
      <c r="AS43" s="246"/>
      <c r="AT43" s="246"/>
      <c r="AU43" s="246"/>
      <c r="AV43" s="247"/>
      <c r="AW43" s="427"/>
      <c r="AX43" s="428"/>
      <c r="AY43" s="428"/>
      <c r="AZ43" s="428"/>
      <c r="BA43" s="428"/>
      <c r="BB43" s="428"/>
      <c r="BC43" s="428"/>
      <c r="BD43" s="429"/>
      <c r="BE43" s="32"/>
      <c r="BF43" s="32"/>
    </row>
    <row r="44" spans="1:58" ht="15">
      <c r="A44" s="93" t="s">
        <v>224</v>
      </c>
      <c r="B44" s="270" t="s">
        <v>133</v>
      </c>
      <c r="C44" s="271"/>
      <c r="D44" s="365" t="s">
        <v>220</v>
      </c>
      <c r="E44" s="271"/>
      <c r="F44" s="271"/>
      <c r="G44" s="271"/>
      <c r="H44" s="271"/>
      <c r="I44" s="271"/>
      <c r="J44" s="271"/>
      <c r="K44" s="271"/>
      <c r="L44" s="271"/>
      <c r="M44" s="271"/>
      <c r="N44" s="271"/>
      <c r="O44" s="271"/>
      <c r="P44" s="366"/>
      <c r="Q44" s="391">
        <f>R47+R48+R49+R50</f>
        <v>15500</v>
      </c>
      <c r="R44" s="392"/>
      <c r="S44" s="392"/>
      <c r="T44" s="392"/>
      <c r="U44" s="392"/>
      <c r="V44" s="392"/>
      <c r="W44" s="392"/>
      <c r="X44" s="393"/>
      <c r="Y44" s="391">
        <f>Z47+Z48+Z49+Z50</f>
        <v>15500</v>
      </c>
      <c r="Z44" s="392"/>
      <c r="AA44" s="392"/>
      <c r="AB44" s="392"/>
      <c r="AC44" s="392"/>
      <c r="AD44" s="392"/>
      <c r="AE44" s="392"/>
      <c r="AF44" s="393"/>
      <c r="AG44" s="391">
        <f>AG47+AG48+AG49+AG50</f>
        <v>15500</v>
      </c>
      <c r="AH44" s="392"/>
      <c r="AI44" s="392"/>
      <c r="AJ44" s="392"/>
      <c r="AK44" s="392"/>
      <c r="AL44" s="392"/>
      <c r="AM44" s="392"/>
      <c r="AN44" s="393"/>
      <c r="AO44" s="378">
        <v>0</v>
      </c>
      <c r="AP44" s="379"/>
      <c r="AQ44" s="379"/>
      <c r="AR44" s="379"/>
      <c r="AS44" s="379"/>
      <c r="AT44" s="379"/>
      <c r="AU44" s="379"/>
      <c r="AV44" s="380"/>
      <c r="AW44" s="367"/>
      <c r="AX44" s="368"/>
      <c r="AY44" s="368"/>
      <c r="AZ44" s="368"/>
      <c r="BA44" s="368"/>
      <c r="BB44" s="368"/>
      <c r="BC44" s="368"/>
      <c r="BD44" s="369"/>
      <c r="BE44" s="32"/>
      <c r="BF44" s="32"/>
    </row>
    <row r="45" spans="1:58" ht="15">
      <c r="A45" s="94" t="s">
        <v>79</v>
      </c>
      <c r="B45" s="272"/>
      <c r="C45" s="273"/>
      <c r="D45" s="357"/>
      <c r="E45" s="273"/>
      <c r="F45" s="273"/>
      <c r="G45" s="273"/>
      <c r="H45" s="273"/>
      <c r="I45" s="273"/>
      <c r="J45" s="273"/>
      <c r="K45" s="273"/>
      <c r="L45" s="273"/>
      <c r="M45" s="273"/>
      <c r="N45" s="273"/>
      <c r="O45" s="273"/>
      <c r="P45" s="358"/>
      <c r="Q45" s="394"/>
      <c r="R45" s="395"/>
      <c r="S45" s="395"/>
      <c r="T45" s="395"/>
      <c r="U45" s="395"/>
      <c r="V45" s="395"/>
      <c r="W45" s="395"/>
      <c r="X45" s="396"/>
      <c r="Y45" s="394"/>
      <c r="Z45" s="395"/>
      <c r="AA45" s="395"/>
      <c r="AB45" s="395"/>
      <c r="AC45" s="395"/>
      <c r="AD45" s="395"/>
      <c r="AE45" s="395"/>
      <c r="AF45" s="396"/>
      <c r="AG45" s="394"/>
      <c r="AH45" s="395"/>
      <c r="AI45" s="395"/>
      <c r="AJ45" s="395"/>
      <c r="AK45" s="395"/>
      <c r="AL45" s="395"/>
      <c r="AM45" s="395"/>
      <c r="AN45" s="396"/>
      <c r="AO45" s="381"/>
      <c r="AP45" s="382"/>
      <c r="AQ45" s="382"/>
      <c r="AR45" s="382"/>
      <c r="AS45" s="382"/>
      <c r="AT45" s="382"/>
      <c r="AU45" s="382"/>
      <c r="AV45" s="383"/>
      <c r="AW45" s="370"/>
      <c r="AX45" s="371"/>
      <c r="AY45" s="371"/>
      <c r="AZ45" s="371"/>
      <c r="BA45" s="371"/>
      <c r="BB45" s="371"/>
      <c r="BC45" s="371"/>
      <c r="BD45" s="372"/>
      <c r="BE45" s="32"/>
      <c r="BF45" s="32"/>
    </row>
    <row r="46" spans="1:58" ht="15">
      <c r="A46" s="91" t="s">
        <v>7</v>
      </c>
      <c r="B46" s="257"/>
      <c r="C46" s="258"/>
      <c r="D46" s="401"/>
      <c r="E46" s="402"/>
      <c r="F46" s="402"/>
      <c r="G46" s="402"/>
      <c r="H46" s="402"/>
      <c r="I46" s="402"/>
      <c r="J46" s="402"/>
      <c r="K46" s="402"/>
      <c r="L46" s="402"/>
      <c r="M46" s="402"/>
      <c r="N46" s="402"/>
      <c r="O46" s="402"/>
      <c r="P46" s="403"/>
      <c r="Q46" s="301"/>
      <c r="R46" s="302"/>
      <c r="S46" s="302"/>
      <c r="T46" s="302"/>
      <c r="U46" s="302"/>
      <c r="V46" s="302"/>
      <c r="W46" s="302"/>
      <c r="X46" s="303"/>
      <c r="Y46" s="301"/>
      <c r="Z46" s="302"/>
      <c r="AA46" s="302"/>
      <c r="AB46" s="302"/>
      <c r="AC46" s="302"/>
      <c r="AD46" s="302"/>
      <c r="AE46" s="302"/>
      <c r="AF46" s="303"/>
      <c r="AG46" s="301"/>
      <c r="AH46" s="302"/>
      <c r="AI46" s="302"/>
      <c r="AJ46" s="302"/>
      <c r="AK46" s="302"/>
      <c r="AL46" s="302"/>
      <c r="AM46" s="302"/>
      <c r="AN46" s="303"/>
      <c r="AO46" s="390"/>
      <c r="AP46" s="321"/>
      <c r="AQ46" s="321"/>
      <c r="AR46" s="321"/>
      <c r="AS46" s="321"/>
      <c r="AT46" s="321"/>
      <c r="AU46" s="321"/>
      <c r="AV46" s="322"/>
      <c r="AW46" s="350"/>
      <c r="AX46" s="351"/>
      <c r="AY46" s="351"/>
      <c r="AZ46" s="351"/>
      <c r="BA46" s="351"/>
      <c r="BB46" s="351"/>
      <c r="BC46" s="351"/>
      <c r="BD46" s="352"/>
      <c r="BE46" s="32"/>
      <c r="BF46" s="32"/>
    </row>
    <row r="47" spans="1:58" ht="27" customHeight="1">
      <c r="A47" s="90" t="s">
        <v>135</v>
      </c>
      <c r="B47" s="257" t="s">
        <v>134</v>
      </c>
      <c r="C47" s="258"/>
      <c r="D47" s="277" t="s">
        <v>220</v>
      </c>
      <c r="E47" s="276"/>
      <c r="F47" s="276"/>
      <c r="G47" s="276"/>
      <c r="H47" s="276"/>
      <c r="I47" s="276"/>
      <c r="J47" s="276"/>
      <c r="K47" s="276"/>
      <c r="L47" s="276"/>
      <c r="M47" s="276"/>
      <c r="N47" s="276"/>
      <c r="O47" s="276"/>
      <c r="P47" s="258"/>
      <c r="Q47" s="120"/>
      <c r="R47" s="302">
        <v>0</v>
      </c>
      <c r="S47" s="302"/>
      <c r="T47" s="302"/>
      <c r="U47" s="302"/>
      <c r="V47" s="302"/>
      <c r="W47" s="302"/>
      <c r="X47" s="303"/>
      <c r="Y47" s="120"/>
      <c r="Z47" s="302">
        <v>0</v>
      </c>
      <c r="AA47" s="302"/>
      <c r="AB47" s="302"/>
      <c r="AC47" s="302"/>
      <c r="AD47" s="302"/>
      <c r="AE47" s="302"/>
      <c r="AF47" s="121"/>
      <c r="AG47" s="301">
        <v>0</v>
      </c>
      <c r="AH47" s="302"/>
      <c r="AI47" s="302"/>
      <c r="AJ47" s="302"/>
      <c r="AK47" s="302"/>
      <c r="AL47" s="302"/>
      <c r="AM47" s="122"/>
      <c r="AN47" s="121"/>
      <c r="AO47" s="245">
        <v>0</v>
      </c>
      <c r="AP47" s="246"/>
      <c r="AQ47" s="246"/>
      <c r="AR47" s="246"/>
      <c r="AS47" s="246"/>
      <c r="AT47" s="246"/>
      <c r="AU47" s="246"/>
      <c r="AV47" s="247"/>
      <c r="AW47" s="41"/>
      <c r="AX47" s="42"/>
      <c r="AY47" s="42"/>
      <c r="AZ47" s="42"/>
      <c r="BA47" s="42"/>
      <c r="BB47" s="42"/>
      <c r="BC47" s="42"/>
      <c r="BD47" s="47"/>
      <c r="BE47" s="32"/>
      <c r="BF47" s="32"/>
    </row>
    <row r="48" spans="1:58" ht="15">
      <c r="A48" s="80" t="s">
        <v>136</v>
      </c>
      <c r="B48" s="257" t="s">
        <v>137</v>
      </c>
      <c r="C48" s="258"/>
      <c r="D48" s="277" t="s">
        <v>220</v>
      </c>
      <c r="E48" s="276"/>
      <c r="F48" s="276"/>
      <c r="G48" s="276"/>
      <c r="H48" s="276"/>
      <c r="I48" s="276"/>
      <c r="J48" s="276"/>
      <c r="K48" s="276"/>
      <c r="L48" s="276"/>
      <c r="M48" s="276"/>
      <c r="N48" s="276"/>
      <c r="O48" s="276"/>
      <c r="P48" s="258"/>
      <c r="Q48" s="120"/>
      <c r="R48" s="302">
        <v>8500</v>
      </c>
      <c r="S48" s="302"/>
      <c r="T48" s="302"/>
      <c r="U48" s="302"/>
      <c r="V48" s="302"/>
      <c r="W48" s="302"/>
      <c r="X48" s="303"/>
      <c r="Y48" s="120"/>
      <c r="Z48" s="302">
        <v>8500</v>
      </c>
      <c r="AA48" s="302"/>
      <c r="AB48" s="302"/>
      <c r="AC48" s="302"/>
      <c r="AD48" s="302"/>
      <c r="AE48" s="302"/>
      <c r="AF48" s="121"/>
      <c r="AG48" s="301">
        <v>8500</v>
      </c>
      <c r="AH48" s="302"/>
      <c r="AI48" s="302"/>
      <c r="AJ48" s="302"/>
      <c r="AK48" s="302"/>
      <c r="AL48" s="302"/>
      <c r="AM48" s="122"/>
      <c r="AN48" s="121"/>
      <c r="AO48" s="245">
        <v>0</v>
      </c>
      <c r="AP48" s="246"/>
      <c r="AQ48" s="246"/>
      <c r="AR48" s="246"/>
      <c r="AS48" s="246"/>
      <c r="AT48" s="246"/>
      <c r="AU48" s="246"/>
      <c r="AV48" s="247"/>
      <c r="AW48" s="41"/>
      <c r="AX48" s="42"/>
      <c r="AY48" s="42"/>
      <c r="AZ48" s="42"/>
      <c r="BA48" s="42"/>
      <c r="BB48" s="42"/>
      <c r="BC48" s="42"/>
      <c r="BD48" s="47"/>
      <c r="BE48" s="32"/>
      <c r="BF48" s="32"/>
    </row>
    <row r="49" spans="1:58" ht="15">
      <c r="A49" s="80" t="s">
        <v>227</v>
      </c>
      <c r="B49" s="257" t="s">
        <v>138</v>
      </c>
      <c r="C49" s="258"/>
      <c r="D49" s="277" t="s">
        <v>220</v>
      </c>
      <c r="E49" s="276"/>
      <c r="F49" s="276"/>
      <c r="G49" s="276"/>
      <c r="H49" s="276"/>
      <c r="I49" s="276"/>
      <c r="J49" s="276"/>
      <c r="K49" s="276"/>
      <c r="L49" s="276"/>
      <c r="M49" s="276"/>
      <c r="N49" s="276"/>
      <c r="O49" s="276"/>
      <c r="P49" s="258"/>
      <c r="Q49" s="120"/>
      <c r="R49" s="302">
        <v>4000</v>
      </c>
      <c r="S49" s="302"/>
      <c r="T49" s="302"/>
      <c r="U49" s="302"/>
      <c r="V49" s="302"/>
      <c r="W49" s="302"/>
      <c r="X49" s="303"/>
      <c r="Y49" s="120"/>
      <c r="Z49" s="302">
        <v>4000</v>
      </c>
      <c r="AA49" s="302"/>
      <c r="AB49" s="302"/>
      <c r="AC49" s="302"/>
      <c r="AD49" s="302"/>
      <c r="AE49" s="302"/>
      <c r="AF49" s="121"/>
      <c r="AG49" s="301">
        <v>4000</v>
      </c>
      <c r="AH49" s="302"/>
      <c r="AI49" s="302"/>
      <c r="AJ49" s="302"/>
      <c r="AK49" s="302"/>
      <c r="AL49" s="302"/>
      <c r="AM49" s="122"/>
      <c r="AN49" s="121"/>
      <c r="AO49" s="245">
        <v>0</v>
      </c>
      <c r="AP49" s="246"/>
      <c r="AQ49" s="246"/>
      <c r="AR49" s="246"/>
      <c r="AS49" s="246"/>
      <c r="AT49" s="246"/>
      <c r="AU49" s="246"/>
      <c r="AV49" s="247"/>
      <c r="AW49" s="41"/>
      <c r="AX49" s="42"/>
      <c r="AY49" s="42"/>
      <c r="AZ49" s="42"/>
      <c r="BA49" s="42"/>
      <c r="BB49" s="42"/>
      <c r="BC49" s="42"/>
      <c r="BD49" s="47"/>
      <c r="BE49" s="32"/>
      <c r="BF49" s="32"/>
    </row>
    <row r="50" spans="1:58" ht="15.75" customHeight="1">
      <c r="A50" s="95" t="s">
        <v>228</v>
      </c>
      <c r="B50" s="448" t="s">
        <v>139</v>
      </c>
      <c r="C50" s="449"/>
      <c r="D50" s="277" t="s">
        <v>220</v>
      </c>
      <c r="E50" s="276"/>
      <c r="F50" s="276"/>
      <c r="G50" s="276"/>
      <c r="H50" s="276"/>
      <c r="I50" s="276"/>
      <c r="J50" s="276"/>
      <c r="K50" s="276"/>
      <c r="L50" s="276"/>
      <c r="M50" s="276"/>
      <c r="N50" s="276"/>
      <c r="O50" s="276"/>
      <c r="P50" s="258"/>
      <c r="Q50" s="120"/>
      <c r="R50" s="302">
        <v>3000</v>
      </c>
      <c r="S50" s="302"/>
      <c r="T50" s="302"/>
      <c r="U50" s="302"/>
      <c r="V50" s="302"/>
      <c r="W50" s="302"/>
      <c r="X50" s="303"/>
      <c r="Y50" s="120"/>
      <c r="Z50" s="302">
        <v>3000</v>
      </c>
      <c r="AA50" s="302"/>
      <c r="AB50" s="302"/>
      <c r="AC50" s="302"/>
      <c r="AD50" s="302"/>
      <c r="AE50" s="302"/>
      <c r="AF50" s="121"/>
      <c r="AG50" s="301">
        <v>3000</v>
      </c>
      <c r="AH50" s="302"/>
      <c r="AI50" s="302"/>
      <c r="AJ50" s="302"/>
      <c r="AK50" s="302"/>
      <c r="AL50" s="302"/>
      <c r="AM50" s="122"/>
      <c r="AN50" s="121"/>
      <c r="AO50" s="245">
        <v>0</v>
      </c>
      <c r="AP50" s="246"/>
      <c r="AQ50" s="246"/>
      <c r="AR50" s="246"/>
      <c r="AS50" s="246"/>
      <c r="AT50" s="246"/>
      <c r="AU50" s="246"/>
      <c r="AV50" s="247"/>
      <c r="AW50" s="41"/>
      <c r="AX50" s="42"/>
      <c r="AY50" s="42"/>
      <c r="AZ50" s="42"/>
      <c r="BA50" s="42"/>
      <c r="BB50" s="42"/>
      <c r="BC50" s="42"/>
      <c r="BD50" s="47"/>
      <c r="BE50" s="32"/>
      <c r="BF50" s="32"/>
    </row>
    <row r="51" spans="1:58" ht="14.25">
      <c r="A51" s="99" t="s">
        <v>140</v>
      </c>
      <c r="B51" s="270" t="s">
        <v>141</v>
      </c>
      <c r="C51" s="271"/>
      <c r="D51" s="447" t="s">
        <v>226</v>
      </c>
      <c r="E51" s="415"/>
      <c r="F51" s="415"/>
      <c r="G51" s="415"/>
      <c r="H51" s="415"/>
      <c r="I51" s="415"/>
      <c r="J51" s="415"/>
      <c r="K51" s="415"/>
      <c r="L51" s="415"/>
      <c r="M51" s="415"/>
      <c r="N51" s="415"/>
      <c r="O51" s="415"/>
      <c r="P51" s="416"/>
      <c r="Q51" s="434">
        <f>R53+R54+R55+R56+R57+R58+R59+R61+R62</f>
        <v>1165000</v>
      </c>
      <c r="R51" s="435"/>
      <c r="S51" s="435"/>
      <c r="T51" s="435"/>
      <c r="U51" s="435"/>
      <c r="V51" s="435"/>
      <c r="W51" s="435"/>
      <c r="X51" s="436"/>
      <c r="Y51" s="434">
        <f>Z53+Z54+Z55+Z56+Z57+Z58+Z59+Z61+Z62</f>
        <v>1165000</v>
      </c>
      <c r="Z51" s="435"/>
      <c r="AA51" s="435"/>
      <c r="AB51" s="435"/>
      <c r="AC51" s="435"/>
      <c r="AD51" s="435"/>
      <c r="AE51" s="435"/>
      <c r="AF51" s="436"/>
      <c r="AG51" s="434">
        <f>AG53+AG54+AG55+AG56+AG57+AG58+AG59+AG61+AG62</f>
        <v>1165000</v>
      </c>
      <c r="AH51" s="435"/>
      <c r="AI51" s="435"/>
      <c r="AJ51" s="435"/>
      <c r="AK51" s="435"/>
      <c r="AL51" s="435"/>
      <c r="AM51" s="435"/>
      <c r="AN51" s="436"/>
      <c r="AO51" s="440">
        <f>AO54+AO58+AO61+AO62</f>
        <v>115000</v>
      </c>
      <c r="AP51" s="441"/>
      <c r="AQ51" s="441"/>
      <c r="AR51" s="441"/>
      <c r="AS51" s="441"/>
      <c r="AT51" s="441"/>
      <c r="AU51" s="441"/>
      <c r="AV51" s="442"/>
      <c r="AW51" s="326"/>
      <c r="AX51" s="327"/>
      <c r="AY51" s="327"/>
      <c r="AZ51" s="327"/>
      <c r="BA51" s="327"/>
      <c r="BB51" s="327"/>
      <c r="BC51" s="327"/>
      <c r="BD51" s="446"/>
      <c r="BE51" s="32"/>
      <c r="BF51" s="32"/>
    </row>
    <row r="52" spans="1:58" ht="14.25">
      <c r="A52" s="100" t="s">
        <v>222</v>
      </c>
      <c r="B52" s="272"/>
      <c r="C52" s="273"/>
      <c r="D52" s="267"/>
      <c r="E52" s="268"/>
      <c r="F52" s="268"/>
      <c r="G52" s="268"/>
      <c r="H52" s="268"/>
      <c r="I52" s="268"/>
      <c r="J52" s="268"/>
      <c r="K52" s="268"/>
      <c r="L52" s="268"/>
      <c r="M52" s="268"/>
      <c r="N52" s="268"/>
      <c r="O52" s="268"/>
      <c r="P52" s="269"/>
      <c r="Q52" s="437"/>
      <c r="R52" s="438"/>
      <c r="S52" s="438"/>
      <c r="T52" s="438"/>
      <c r="U52" s="438"/>
      <c r="V52" s="438"/>
      <c r="W52" s="438"/>
      <c r="X52" s="439"/>
      <c r="Y52" s="437"/>
      <c r="Z52" s="438"/>
      <c r="AA52" s="438"/>
      <c r="AB52" s="438"/>
      <c r="AC52" s="438"/>
      <c r="AD52" s="438"/>
      <c r="AE52" s="438"/>
      <c r="AF52" s="439"/>
      <c r="AG52" s="437"/>
      <c r="AH52" s="438"/>
      <c r="AI52" s="438"/>
      <c r="AJ52" s="438"/>
      <c r="AK52" s="438"/>
      <c r="AL52" s="438"/>
      <c r="AM52" s="438"/>
      <c r="AN52" s="439"/>
      <c r="AO52" s="443"/>
      <c r="AP52" s="444"/>
      <c r="AQ52" s="444"/>
      <c r="AR52" s="444"/>
      <c r="AS52" s="444"/>
      <c r="AT52" s="444"/>
      <c r="AU52" s="444"/>
      <c r="AV52" s="445"/>
      <c r="AW52" s="329"/>
      <c r="AX52" s="330"/>
      <c r="AY52" s="330"/>
      <c r="AZ52" s="330"/>
      <c r="BA52" s="330"/>
      <c r="BB52" s="330"/>
      <c r="BC52" s="330"/>
      <c r="BD52" s="349"/>
      <c r="BE52" s="32"/>
      <c r="BF52" s="32"/>
    </row>
    <row r="53" spans="1:58" ht="19.5" customHeight="1">
      <c r="A53" s="92" t="s">
        <v>221</v>
      </c>
      <c r="B53" s="257" t="s">
        <v>141</v>
      </c>
      <c r="C53" s="258"/>
      <c r="D53" s="277" t="s">
        <v>215</v>
      </c>
      <c r="E53" s="276"/>
      <c r="F53" s="276"/>
      <c r="G53" s="276"/>
      <c r="H53" s="276"/>
      <c r="I53" s="276"/>
      <c r="J53" s="276"/>
      <c r="K53" s="276"/>
      <c r="L53" s="276"/>
      <c r="M53" s="276"/>
      <c r="N53" s="276"/>
      <c r="O53" s="276"/>
      <c r="P53" s="258"/>
      <c r="Q53" s="123"/>
      <c r="R53" s="302">
        <v>5000</v>
      </c>
      <c r="S53" s="302"/>
      <c r="T53" s="302"/>
      <c r="U53" s="302"/>
      <c r="V53" s="302"/>
      <c r="W53" s="302"/>
      <c r="X53" s="303"/>
      <c r="Y53" s="123"/>
      <c r="Z53" s="301">
        <v>5000</v>
      </c>
      <c r="AA53" s="302"/>
      <c r="AB53" s="302"/>
      <c r="AC53" s="302"/>
      <c r="AD53" s="302"/>
      <c r="AE53" s="303"/>
      <c r="AF53" s="124"/>
      <c r="AG53" s="301">
        <v>5000</v>
      </c>
      <c r="AH53" s="302"/>
      <c r="AI53" s="302"/>
      <c r="AJ53" s="302"/>
      <c r="AK53" s="302"/>
      <c r="AL53" s="302"/>
      <c r="AM53" s="125"/>
      <c r="AN53" s="124"/>
      <c r="AO53" s="293">
        <v>0</v>
      </c>
      <c r="AP53" s="294"/>
      <c r="AQ53" s="294"/>
      <c r="AR53" s="294"/>
      <c r="AS53" s="294"/>
      <c r="AT53" s="294"/>
      <c r="AU53" s="294"/>
      <c r="AV53" s="295"/>
      <c r="AW53" s="44"/>
      <c r="AX53" s="45"/>
      <c r="AY53" s="45"/>
      <c r="AZ53" s="45"/>
      <c r="BA53" s="45"/>
      <c r="BB53" s="45"/>
      <c r="BC53" s="45"/>
      <c r="BD53" s="46"/>
      <c r="BE53" s="32"/>
      <c r="BF53" s="32"/>
    </row>
    <row r="54" spans="1:58" ht="17.25" customHeight="1">
      <c r="A54" s="96" t="s">
        <v>142</v>
      </c>
      <c r="B54" s="257" t="s">
        <v>141</v>
      </c>
      <c r="C54" s="258"/>
      <c r="D54" s="277" t="s">
        <v>229</v>
      </c>
      <c r="E54" s="276"/>
      <c r="F54" s="276"/>
      <c r="G54" s="276"/>
      <c r="H54" s="276"/>
      <c r="I54" s="276"/>
      <c r="J54" s="276"/>
      <c r="K54" s="276"/>
      <c r="L54" s="276"/>
      <c r="M54" s="276"/>
      <c r="N54" s="276"/>
      <c r="O54" s="276"/>
      <c r="P54" s="258"/>
      <c r="Q54" s="123"/>
      <c r="R54" s="302">
        <v>10000</v>
      </c>
      <c r="S54" s="302"/>
      <c r="T54" s="302"/>
      <c r="U54" s="302"/>
      <c r="V54" s="302"/>
      <c r="W54" s="302"/>
      <c r="X54" s="303"/>
      <c r="Y54" s="123"/>
      <c r="Z54" s="302">
        <v>10000</v>
      </c>
      <c r="AA54" s="302"/>
      <c r="AB54" s="302"/>
      <c r="AC54" s="302"/>
      <c r="AD54" s="302"/>
      <c r="AE54" s="302"/>
      <c r="AF54" s="124"/>
      <c r="AG54" s="301">
        <v>10000</v>
      </c>
      <c r="AH54" s="302"/>
      <c r="AI54" s="302"/>
      <c r="AJ54" s="302"/>
      <c r="AK54" s="302"/>
      <c r="AL54" s="302"/>
      <c r="AM54" s="125"/>
      <c r="AN54" s="124"/>
      <c r="AO54" s="293">
        <v>18000</v>
      </c>
      <c r="AP54" s="294"/>
      <c r="AQ54" s="294"/>
      <c r="AR54" s="294"/>
      <c r="AS54" s="294"/>
      <c r="AT54" s="294"/>
      <c r="AU54" s="294"/>
      <c r="AV54" s="295"/>
      <c r="AW54" s="44"/>
      <c r="AX54" s="45"/>
      <c r="AY54" s="45"/>
      <c r="AZ54" s="45"/>
      <c r="BA54" s="45"/>
      <c r="BB54" s="45"/>
      <c r="BC54" s="45"/>
      <c r="BD54" s="46"/>
      <c r="BE54" s="32"/>
      <c r="BF54" s="32"/>
    </row>
    <row r="55" spans="1:58" ht="15">
      <c r="A55" s="92" t="s">
        <v>143</v>
      </c>
      <c r="B55" s="257" t="s">
        <v>141</v>
      </c>
      <c r="C55" s="258"/>
      <c r="D55" s="277" t="s">
        <v>230</v>
      </c>
      <c r="E55" s="276"/>
      <c r="F55" s="276"/>
      <c r="G55" s="276"/>
      <c r="H55" s="276"/>
      <c r="I55" s="276"/>
      <c r="J55" s="276"/>
      <c r="K55" s="276"/>
      <c r="L55" s="276"/>
      <c r="M55" s="276"/>
      <c r="N55" s="276"/>
      <c r="O55" s="276"/>
      <c r="P55" s="258"/>
      <c r="Q55" s="123"/>
      <c r="R55" s="302">
        <v>530000</v>
      </c>
      <c r="S55" s="302"/>
      <c r="T55" s="302"/>
      <c r="U55" s="302"/>
      <c r="V55" s="302"/>
      <c r="W55" s="302"/>
      <c r="X55" s="303"/>
      <c r="Y55" s="123"/>
      <c r="Z55" s="302">
        <v>530000</v>
      </c>
      <c r="AA55" s="302"/>
      <c r="AB55" s="302"/>
      <c r="AC55" s="302"/>
      <c r="AD55" s="302"/>
      <c r="AE55" s="302"/>
      <c r="AF55" s="124"/>
      <c r="AG55" s="301">
        <v>530000</v>
      </c>
      <c r="AH55" s="302"/>
      <c r="AI55" s="302"/>
      <c r="AJ55" s="302"/>
      <c r="AK55" s="302"/>
      <c r="AL55" s="302"/>
      <c r="AM55" s="125"/>
      <c r="AN55" s="124"/>
      <c r="AO55" s="293">
        <v>0</v>
      </c>
      <c r="AP55" s="294"/>
      <c r="AQ55" s="294"/>
      <c r="AR55" s="294"/>
      <c r="AS55" s="294"/>
      <c r="AT55" s="294"/>
      <c r="AU55" s="294"/>
      <c r="AV55" s="295"/>
      <c r="AW55" s="44"/>
      <c r="AX55" s="45"/>
      <c r="AY55" s="45"/>
      <c r="AZ55" s="45"/>
      <c r="BA55" s="45"/>
      <c r="BB55" s="45"/>
      <c r="BC55" s="45"/>
      <c r="BD55" s="46"/>
      <c r="BE55" s="32"/>
      <c r="BF55" s="32"/>
    </row>
    <row r="56" spans="1:58" ht="31.5" customHeight="1">
      <c r="A56" s="96" t="s">
        <v>144</v>
      </c>
      <c r="B56" s="257" t="s">
        <v>141</v>
      </c>
      <c r="C56" s="258"/>
      <c r="D56" s="277" t="s">
        <v>231</v>
      </c>
      <c r="E56" s="276"/>
      <c r="F56" s="276"/>
      <c r="G56" s="276"/>
      <c r="H56" s="276"/>
      <c r="I56" s="276"/>
      <c r="J56" s="276"/>
      <c r="K56" s="276"/>
      <c r="L56" s="276"/>
      <c r="M56" s="276"/>
      <c r="N56" s="276"/>
      <c r="O56" s="276"/>
      <c r="P56" s="258"/>
      <c r="Q56" s="123"/>
      <c r="R56" s="302">
        <v>150000</v>
      </c>
      <c r="S56" s="302"/>
      <c r="T56" s="302"/>
      <c r="U56" s="302"/>
      <c r="V56" s="302"/>
      <c r="W56" s="302"/>
      <c r="X56" s="303"/>
      <c r="Y56" s="123"/>
      <c r="Z56" s="302">
        <v>150000</v>
      </c>
      <c r="AA56" s="302"/>
      <c r="AB56" s="302"/>
      <c r="AC56" s="302"/>
      <c r="AD56" s="302"/>
      <c r="AE56" s="302"/>
      <c r="AF56" s="124"/>
      <c r="AG56" s="301">
        <v>150000</v>
      </c>
      <c r="AH56" s="302"/>
      <c r="AI56" s="302"/>
      <c r="AJ56" s="302"/>
      <c r="AK56" s="302"/>
      <c r="AL56" s="302"/>
      <c r="AM56" s="125"/>
      <c r="AN56" s="124"/>
      <c r="AO56" s="293">
        <v>0</v>
      </c>
      <c r="AP56" s="294"/>
      <c r="AQ56" s="294"/>
      <c r="AR56" s="294"/>
      <c r="AS56" s="294"/>
      <c r="AT56" s="294"/>
      <c r="AU56" s="294"/>
      <c r="AV56" s="295"/>
      <c r="AW56" s="44"/>
      <c r="AX56" s="45"/>
      <c r="AY56" s="45"/>
      <c r="AZ56" s="45"/>
      <c r="BA56" s="45"/>
      <c r="BB56" s="45"/>
      <c r="BC56" s="45"/>
      <c r="BD56" s="46"/>
      <c r="BE56" s="32"/>
      <c r="BF56" s="32"/>
    </row>
    <row r="57" spans="1:58" ht="28.5" customHeight="1">
      <c r="A57" s="96" t="s">
        <v>145</v>
      </c>
      <c r="B57" s="257" t="s">
        <v>141</v>
      </c>
      <c r="C57" s="258"/>
      <c r="D57" s="277" t="s">
        <v>232</v>
      </c>
      <c r="E57" s="276"/>
      <c r="F57" s="276"/>
      <c r="G57" s="276"/>
      <c r="H57" s="276"/>
      <c r="I57" s="276"/>
      <c r="J57" s="276"/>
      <c r="K57" s="276"/>
      <c r="L57" s="276"/>
      <c r="M57" s="276"/>
      <c r="N57" s="276"/>
      <c r="O57" s="276"/>
      <c r="P57" s="258"/>
      <c r="Q57" s="84"/>
      <c r="R57" s="299">
        <v>100000</v>
      </c>
      <c r="S57" s="299"/>
      <c r="T57" s="299"/>
      <c r="U57" s="299"/>
      <c r="V57" s="299"/>
      <c r="W57" s="299"/>
      <c r="X57" s="300"/>
      <c r="Y57" s="84"/>
      <c r="Z57" s="299">
        <v>100000</v>
      </c>
      <c r="AA57" s="299"/>
      <c r="AB57" s="299"/>
      <c r="AC57" s="299"/>
      <c r="AD57" s="299"/>
      <c r="AE57" s="299"/>
      <c r="AF57" s="86"/>
      <c r="AG57" s="359">
        <v>100000</v>
      </c>
      <c r="AH57" s="299"/>
      <c r="AI57" s="299"/>
      <c r="AJ57" s="299"/>
      <c r="AK57" s="299"/>
      <c r="AL57" s="299"/>
      <c r="AM57" s="85"/>
      <c r="AN57" s="86"/>
      <c r="AO57" s="293">
        <v>0</v>
      </c>
      <c r="AP57" s="294"/>
      <c r="AQ57" s="294"/>
      <c r="AR57" s="294"/>
      <c r="AS57" s="294"/>
      <c r="AT57" s="294"/>
      <c r="AU57" s="294"/>
      <c r="AV57" s="295"/>
      <c r="AW57" s="48"/>
      <c r="AX57" s="49"/>
      <c r="AY57" s="49"/>
      <c r="AZ57" s="49"/>
      <c r="BA57" s="49"/>
      <c r="BB57" s="49"/>
      <c r="BC57" s="49"/>
      <c r="BD57" s="50"/>
      <c r="BE57" s="32"/>
      <c r="BF57" s="32"/>
    </row>
    <row r="58" spans="1:58" ht="15" customHeight="1">
      <c r="A58" s="101" t="s">
        <v>146</v>
      </c>
      <c r="B58" s="276" t="s">
        <v>141</v>
      </c>
      <c r="C58" s="258"/>
      <c r="D58" s="365" t="s">
        <v>233</v>
      </c>
      <c r="E58" s="271"/>
      <c r="F58" s="271"/>
      <c r="G58" s="271"/>
      <c r="H58" s="271"/>
      <c r="I58" s="271"/>
      <c r="J58" s="271"/>
      <c r="K58" s="271"/>
      <c r="L58" s="271"/>
      <c r="M58" s="271"/>
      <c r="N58" s="271"/>
      <c r="O58" s="271"/>
      <c r="P58" s="366"/>
      <c r="Q58" s="81"/>
      <c r="R58" s="299">
        <v>140000</v>
      </c>
      <c r="S58" s="299"/>
      <c r="T58" s="299"/>
      <c r="U58" s="299"/>
      <c r="V58" s="299"/>
      <c r="W58" s="299"/>
      <c r="X58" s="300"/>
      <c r="Y58" s="81"/>
      <c r="Z58" s="299">
        <v>140000</v>
      </c>
      <c r="AA58" s="299"/>
      <c r="AB58" s="299"/>
      <c r="AC58" s="299"/>
      <c r="AD58" s="299"/>
      <c r="AE58" s="299"/>
      <c r="AF58" s="83"/>
      <c r="AG58" s="359">
        <v>140000</v>
      </c>
      <c r="AH58" s="299"/>
      <c r="AI58" s="299"/>
      <c r="AJ58" s="299"/>
      <c r="AK58" s="299"/>
      <c r="AL58" s="299"/>
      <c r="AM58" s="82"/>
      <c r="AN58" s="83"/>
      <c r="AO58" s="293">
        <v>17000</v>
      </c>
      <c r="AP58" s="294"/>
      <c r="AQ58" s="294"/>
      <c r="AR58" s="294"/>
      <c r="AS58" s="294"/>
      <c r="AT58" s="294"/>
      <c r="AU58" s="294"/>
      <c r="AV58" s="295"/>
      <c r="AW58" s="44"/>
      <c r="AX58" s="45"/>
      <c r="AY58" s="45"/>
      <c r="AZ58" s="45"/>
      <c r="BA58" s="45"/>
      <c r="BB58" s="45"/>
      <c r="BC58" s="45"/>
      <c r="BD58" s="46"/>
      <c r="BE58" s="32"/>
      <c r="BF58" s="32"/>
    </row>
    <row r="59" spans="1:58" ht="15" customHeight="1">
      <c r="A59" s="97" t="s">
        <v>147</v>
      </c>
      <c r="B59" s="257" t="s">
        <v>141</v>
      </c>
      <c r="C59" s="258"/>
      <c r="D59" s="277" t="s">
        <v>220</v>
      </c>
      <c r="E59" s="276"/>
      <c r="F59" s="276"/>
      <c r="G59" s="276"/>
      <c r="H59" s="276"/>
      <c r="I59" s="276"/>
      <c r="J59" s="276"/>
      <c r="K59" s="276"/>
      <c r="L59" s="276"/>
      <c r="M59" s="276"/>
      <c r="N59" s="276"/>
      <c r="O59" s="276"/>
      <c r="P59" s="258"/>
      <c r="Q59" s="81"/>
      <c r="R59" s="299">
        <v>50000</v>
      </c>
      <c r="S59" s="299"/>
      <c r="T59" s="299"/>
      <c r="U59" s="299"/>
      <c r="V59" s="299"/>
      <c r="W59" s="299"/>
      <c r="X59" s="300"/>
      <c r="Y59" s="81"/>
      <c r="Z59" s="299">
        <v>50000</v>
      </c>
      <c r="AA59" s="299"/>
      <c r="AB59" s="299"/>
      <c r="AC59" s="299"/>
      <c r="AD59" s="299"/>
      <c r="AE59" s="299"/>
      <c r="AF59" s="83"/>
      <c r="AG59" s="359">
        <v>50000</v>
      </c>
      <c r="AH59" s="299"/>
      <c r="AI59" s="299"/>
      <c r="AJ59" s="299"/>
      <c r="AK59" s="299"/>
      <c r="AL59" s="299"/>
      <c r="AM59" s="82"/>
      <c r="AN59" s="83"/>
      <c r="AO59" s="293">
        <v>0</v>
      </c>
      <c r="AP59" s="294"/>
      <c r="AQ59" s="294"/>
      <c r="AR59" s="294"/>
      <c r="AS59" s="294"/>
      <c r="AT59" s="294"/>
      <c r="AU59" s="294"/>
      <c r="AV59" s="295"/>
      <c r="AW59" s="44"/>
      <c r="AX59" s="45"/>
      <c r="AY59" s="45"/>
      <c r="AZ59" s="45"/>
      <c r="BA59" s="45"/>
      <c r="BB59" s="45"/>
      <c r="BC59" s="45"/>
      <c r="BD59" s="46"/>
      <c r="BE59" s="32"/>
      <c r="BF59" s="32"/>
    </row>
    <row r="60" spans="1:58" ht="30" customHeight="1">
      <c r="A60" s="105" t="s">
        <v>235</v>
      </c>
      <c r="B60" s="375" t="s">
        <v>141</v>
      </c>
      <c r="C60" s="377"/>
      <c r="D60" s="375" t="s">
        <v>80</v>
      </c>
      <c r="E60" s="376"/>
      <c r="F60" s="376"/>
      <c r="G60" s="376"/>
      <c r="H60" s="376"/>
      <c r="I60" s="376"/>
      <c r="J60" s="376"/>
      <c r="K60" s="376"/>
      <c r="L60" s="376"/>
      <c r="M60" s="376"/>
      <c r="N60" s="376"/>
      <c r="O60" s="376"/>
      <c r="P60" s="377"/>
      <c r="Q60" s="106"/>
      <c r="R60" s="356"/>
      <c r="S60" s="356"/>
      <c r="T60" s="356"/>
      <c r="U60" s="356"/>
      <c r="V60" s="356"/>
      <c r="W60" s="102"/>
      <c r="X60" s="103"/>
      <c r="Y60" s="106"/>
      <c r="Z60" s="356"/>
      <c r="AA60" s="356"/>
      <c r="AB60" s="356"/>
      <c r="AC60" s="356"/>
      <c r="AD60" s="356"/>
      <c r="AE60" s="356"/>
      <c r="AF60" s="86"/>
      <c r="AG60" s="430"/>
      <c r="AH60" s="356"/>
      <c r="AI60" s="356"/>
      <c r="AJ60" s="356"/>
      <c r="AK60" s="356"/>
      <c r="AL60" s="356"/>
      <c r="AM60" s="85"/>
      <c r="AN60" s="86"/>
      <c r="AO60" s="431"/>
      <c r="AP60" s="432"/>
      <c r="AQ60" s="432"/>
      <c r="AR60" s="432"/>
      <c r="AS60" s="432"/>
      <c r="AT60" s="432"/>
      <c r="AU60" s="432"/>
      <c r="AV60" s="433"/>
      <c r="AW60" s="38"/>
      <c r="AX60" s="39"/>
      <c r="AY60" s="39"/>
      <c r="AZ60" s="39"/>
      <c r="BA60" s="39"/>
      <c r="BB60" s="39"/>
      <c r="BC60" s="39"/>
      <c r="BD60" s="40"/>
      <c r="BE60" s="32"/>
      <c r="BF60" s="32"/>
    </row>
    <row r="61" spans="1:58" ht="30.75" customHeight="1">
      <c r="A61" s="98" t="s">
        <v>151</v>
      </c>
      <c r="B61" s="257" t="s">
        <v>141</v>
      </c>
      <c r="C61" s="258"/>
      <c r="D61" s="277" t="s">
        <v>81</v>
      </c>
      <c r="E61" s="276"/>
      <c r="F61" s="276"/>
      <c r="G61" s="276"/>
      <c r="H61" s="276"/>
      <c r="I61" s="276"/>
      <c r="J61" s="276"/>
      <c r="K61" s="276"/>
      <c r="L61" s="276"/>
      <c r="M61" s="276"/>
      <c r="N61" s="276"/>
      <c r="O61" s="276"/>
      <c r="P61" s="258"/>
      <c r="Q61" s="84"/>
      <c r="R61" s="299">
        <v>80000</v>
      </c>
      <c r="S61" s="299"/>
      <c r="T61" s="299"/>
      <c r="U61" s="299"/>
      <c r="V61" s="299"/>
      <c r="W61" s="299"/>
      <c r="X61" s="300"/>
      <c r="Y61" s="84"/>
      <c r="Z61" s="299">
        <v>80000</v>
      </c>
      <c r="AA61" s="299"/>
      <c r="AB61" s="299"/>
      <c r="AC61" s="299"/>
      <c r="AD61" s="299"/>
      <c r="AE61" s="299"/>
      <c r="AF61" s="86"/>
      <c r="AG61" s="359">
        <v>80000</v>
      </c>
      <c r="AH61" s="299"/>
      <c r="AI61" s="299"/>
      <c r="AJ61" s="299"/>
      <c r="AK61" s="299"/>
      <c r="AL61" s="300"/>
      <c r="AM61" s="85"/>
      <c r="AN61" s="86"/>
      <c r="AO61" s="293">
        <v>40000</v>
      </c>
      <c r="AP61" s="294"/>
      <c r="AQ61" s="294"/>
      <c r="AR61" s="294"/>
      <c r="AS61" s="294"/>
      <c r="AT61" s="294"/>
      <c r="AU61" s="294"/>
      <c r="AV61" s="295"/>
      <c r="AW61" s="38"/>
      <c r="AX61" s="39"/>
      <c r="AY61" s="39"/>
      <c r="AZ61" s="39"/>
      <c r="BA61" s="39"/>
      <c r="BB61" s="39"/>
      <c r="BC61" s="39"/>
      <c r="BD61" s="40"/>
      <c r="BE61" s="32"/>
      <c r="BF61" s="32"/>
    </row>
    <row r="62" spans="1:58" ht="29.25" customHeight="1">
      <c r="A62" s="90" t="s">
        <v>152</v>
      </c>
      <c r="B62" s="257" t="s">
        <v>141</v>
      </c>
      <c r="C62" s="258"/>
      <c r="D62" s="357" t="s">
        <v>234</v>
      </c>
      <c r="E62" s="273"/>
      <c r="F62" s="273"/>
      <c r="G62" s="273"/>
      <c r="H62" s="273"/>
      <c r="I62" s="273"/>
      <c r="J62" s="273"/>
      <c r="K62" s="273"/>
      <c r="L62" s="273"/>
      <c r="M62" s="273"/>
      <c r="N62" s="273"/>
      <c r="O62" s="273"/>
      <c r="P62" s="358"/>
      <c r="Q62" s="84"/>
      <c r="R62" s="299">
        <v>100000</v>
      </c>
      <c r="S62" s="299"/>
      <c r="T62" s="299"/>
      <c r="U62" s="299"/>
      <c r="V62" s="299"/>
      <c r="W62" s="299"/>
      <c r="X62" s="300"/>
      <c r="Y62" s="84"/>
      <c r="Z62" s="299">
        <v>100000</v>
      </c>
      <c r="AA62" s="299"/>
      <c r="AB62" s="299"/>
      <c r="AC62" s="299"/>
      <c r="AD62" s="299"/>
      <c r="AE62" s="299"/>
      <c r="AF62" s="86"/>
      <c r="AG62" s="360">
        <v>100000</v>
      </c>
      <c r="AH62" s="361"/>
      <c r="AI62" s="361"/>
      <c r="AJ62" s="361"/>
      <c r="AK62" s="361"/>
      <c r="AL62" s="361"/>
      <c r="AM62" s="85"/>
      <c r="AN62" s="86"/>
      <c r="AO62" s="293">
        <v>40000</v>
      </c>
      <c r="AP62" s="294"/>
      <c r="AQ62" s="294"/>
      <c r="AR62" s="294"/>
      <c r="AS62" s="294"/>
      <c r="AT62" s="294"/>
      <c r="AU62" s="294"/>
      <c r="AV62" s="295"/>
      <c r="AW62" s="38"/>
      <c r="AX62" s="39"/>
      <c r="AY62" s="39"/>
      <c r="AZ62" s="39"/>
      <c r="BA62" s="39"/>
      <c r="BB62" s="39"/>
      <c r="BC62" s="39"/>
      <c r="BD62" s="40"/>
      <c r="BE62" s="32"/>
      <c r="BF62" s="32"/>
    </row>
    <row r="63" spans="1:58" ht="12.75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</row>
  </sheetData>
  <sheetProtection/>
  <mergeCells count="310">
    <mergeCell ref="D59:P59"/>
    <mergeCell ref="D57:P57"/>
    <mergeCell ref="B54:C54"/>
    <mergeCell ref="R60:V60"/>
    <mergeCell ref="D58:P58"/>
    <mergeCell ref="R58:X58"/>
    <mergeCell ref="R49:X49"/>
    <mergeCell ref="B44:C45"/>
    <mergeCell ref="D44:P45"/>
    <mergeCell ref="D60:P60"/>
    <mergeCell ref="B60:C60"/>
    <mergeCell ref="D48:P48"/>
    <mergeCell ref="B50:C50"/>
    <mergeCell ref="AW51:BD52"/>
    <mergeCell ref="B51:C52"/>
    <mergeCell ref="D51:P52"/>
    <mergeCell ref="Y51:AF52"/>
    <mergeCell ref="D61:P61"/>
    <mergeCell ref="D47:P47"/>
    <mergeCell ref="B49:C49"/>
    <mergeCell ref="R61:X61"/>
    <mergeCell ref="R50:X50"/>
    <mergeCell ref="Q51:X52"/>
    <mergeCell ref="AG60:AL60"/>
    <mergeCell ref="AO60:AV60"/>
    <mergeCell ref="AG51:AN52"/>
    <mergeCell ref="AO51:AV52"/>
    <mergeCell ref="AG58:AL58"/>
    <mergeCell ref="AO59:AV59"/>
    <mergeCell ref="AG54:AL54"/>
    <mergeCell ref="AO54:AV54"/>
    <mergeCell ref="AO53:AV53"/>
    <mergeCell ref="AG53:AL53"/>
    <mergeCell ref="Y44:AF45"/>
    <mergeCell ref="Q46:X46"/>
    <mergeCell ref="Y46:AF46"/>
    <mergeCell ref="Z57:AE57"/>
    <mergeCell ref="Z58:AE58"/>
    <mergeCell ref="AO56:AV56"/>
    <mergeCell ref="AO55:AV55"/>
    <mergeCell ref="AO57:AV57"/>
    <mergeCell ref="AO58:AV58"/>
    <mergeCell ref="AG55:AL55"/>
    <mergeCell ref="AW39:BD39"/>
    <mergeCell ref="AO43:AV43"/>
    <mergeCell ref="AW43:BD43"/>
    <mergeCell ref="AO42:AV42"/>
    <mergeCell ref="AW41:BD41"/>
    <mergeCell ref="AW44:BD45"/>
    <mergeCell ref="AG40:AN40"/>
    <mergeCell ref="AW40:BD40"/>
    <mergeCell ref="B48:C48"/>
    <mergeCell ref="D40:P40"/>
    <mergeCell ref="B46:C46"/>
    <mergeCell ref="B42:C42"/>
    <mergeCell ref="D43:P43"/>
    <mergeCell ref="Q43:X43"/>
    <mergeCell ref="AO40:AV40"/>
    <mergeCell ref="Q44:X45"/>
    <mergeCell ref="D38:P38"/>
    <mergeCell ref="AG39:AN39"/>
    <mergeCell ref="R48:X48"/>
    <mergeCell ref="Y43:AF43"/>
    <mergeCell ref="D42:P42"/>
    <mergeCell ref="Q40:X40"/>
    <mergeCell ref="Q39:X39"/>
    <mergeCell ref="Y40:AF40"/>
    <mergeCell ref="D46:P46"/>
    <mergeCell ref="AG42:AL42"/>
    <mergeCell ref="B22:C22"/>
    <mergeCell ref="D30:P30"/>
    <mergeCell ref="Q30:X30"/>
    <mergeCell ref="Y27:AF28"/>
    <mergeCell ref="B25:C26"/>
    <mergeCell ref="D25:P26"/>
    <mergeCell ref="D22:P22"/>
    <mergeCell ref="Y31:AF32"/>
    <mergeCell ref="B33:C33"/>
    <mergeCell ref="D33:P33"/>
    <mergeCell ref="Q33:X33"/>
    <mergeCell ref="Y33:AF33"/>
    <mergeCell ref="Q35:X36"/>
    <mergeCell ref="Y35:AF36"/>
    <mergeCell ref="D35:P36"/>
    <mergeCell ref="R47:X47"/>
    <mergeCell ref="AG31:AN32"/>
    <mergeCell ref="AO31:AV32"/>
    <mergeCell ref="AO39:AV39"/>
    <mergeCell ref="AG46:AN46"/>
    <mergeCell ref="AO46:AV46"/>
    <mergeCell ref="AG43:AN43"/>
    <mergeCell ref="AG44:AN45"/>
    <mergeCell ref="AO44:AV45"/>
    <mergeCell ref="Q31:X32"/>
    <mergeCell ref="AO62:AV62"/>
    <mergeCell ref="D34:P34"/>
    <mergeCell ref="Q34:X34"/>
    <mergeCell ref="AO35:AV36"/>
    <mergeCell ref="D49:P49"/>
    <mergeCell ref="D37:P37"/>
    <mergeCell ref="AO61:AV61"/>
    <mergeCell ref="AG59:AL59"/>
    <mergeCell ref="AG38:AL38"/>
    <mergeCell ref="AG61:AL61"/>
    <mergeCell ref="AW30:BD30"/>
    <mergeCell ref="AW35:BD36"/>
    <mergeCell ref="AO30:AV30"/>
    <mergeCell ref="Y34:AF34"/>
    <mergeCell ref="AG34:AN34"/>
    <mergeCell ref="AO34:AV34"/>
    <mergeCell ref="Y30:AF30"/>
    <mergeCell ref="AG33:AN33"/>
    <mergeCell ref="AO33:AV33"/>
    <mergeCell ref="AG35:AN36"/>
    <mergeCell ref="Y25:AF26"/>
    <mergeCell ref="B27:C28"/>
    <mergeCell ref="D27:P28"/>
    <mergeCell ref="Q27:X28"/>
    <mergeCell ref="AG27:AN28"/>
    <mergeCell ref="AG30:AN30"/>
    <mergeCell ref="Y39:AF39"/>
    <mergeCell ref="Z38:AE38"/>
    <mergeCell ref="AW46:BD46"/>
    <mergeCell ref="D62:P62"/>
    <mergeCell ref="D50:P50"/>
    <mergeCell ref="AG57:AL57"/>
    <mergeCell ref="AG62:AL62"/>
    <mergeCell ref="D55:P55"/>
    <mergeCell ref="D56:P56"/>
    <mergeCell ref="D53:P53"/>
    <mergeCell ref="B61:C61"/>
    <mergeCell ref="B53:C53"/>
    <mergeCell ref="Z61:AE61"/>
    <mergeCell ref="Z62:AE62"/>
    <mergeCell ref="Z60:AE60"/>
    <mergeCell ref="B62:C62"/>
    <mergeCell ref="B57:C57"/>
    <mergeCell ref="B58:C58"/>
    <mergeCell ref="B59:C59"/>
    <mergeCell ref="D54:P54"/>
    <mergeCell ref="AO27:AV28"/>
    <mergeCell ref="AW31:BD32"/>
    <mergeCell ref="AW38:BD38"/>
    <mergeCell ref="AW23:BD24"/>
    <mergeCell ref="AO22:AV22"/>
    <mergeCell ref="AW22:BD22"/>
    <mergeCell ref="AW33:BD33"/>
    <mergeCell ref="AW34:BD34"/>
    <mergeCell ref="AW37:BD37"/>
    <mergeCell ref="AW25:BD26"/>
    <mergeCell ref="AW20:BD20"/>
    <mergeCell ref="Z50:AE50"/>
    <mergeCell ref="Y22:AF22"/>
    <mergeCell ref="Z42:AE42"/>
    <mergeCell ref="AW21:BD21"/>
    <mergeCell ref="Z21:AE21"/>
    <mergeCell ref="AG20:AN20"/>
    <mergeCell ref="AO38:AV38"/>
    <mergeCell ref="AO37:AV37"/>
    <mergeCell ref="R21:Y21"/>
    <mergeCell ref="R56:X56"/>
    <mergeCell ref="R57:X57"/>
    <mergeCell ref="AW17:BD17"/>
    <mergeCell ref="AG18:AN18"/>
    <mergeCell ref="AO19:AV19"/>
    <mergeCell ref="AW19:BD19"/>
    <mergeCell ref="AO18:AV18"/>
    <mergeCell ref="AO17:AV17"/>
    <mergeCell ref="AW18:BD18"/>
    <mergeCell ref="Q18:X18"/>
    <mergeCell ref="B56:C56"/>
    <mergeCell ref="B55:C55"/>
    <mergeCell ref="Y18:AF18"/>
    <mergeCell ref="AG49:AL49"/>
    <mergeCell ref="R42:V42"/>
    <mergeCell ref="Q20:X20"/>
    <mergeCell ref="B19:P19"/>
    <mergeCell ref="AG56:AL56"/>
    <mergeCell ref="R55:X55"/>
    <mergeCell ref="R53:X53"/>
    <mergeCell ref="AO23:AV24"/>
    <mergeCell ref="AO50:AV50"/>
    <mergeCell ref="AO49:AV49"/>
    <mergeCell ref="AO25:AV26"/>
    <mergeCell ref="Z59:AE59"/>
    <mergeCell ref="AO16:AV16"/>
    <mergeCell ref="Y19:AF19"/>
    <mergeCell ref="AG19:AN19"/>
    <mergeCell ref="AG22:AN22"/>
    <mergeCell ref="AG25:AN26"/>
    <mergeCell ref="AG16:AN16"/>
    <mergeCell ref="AG17:AN17"/>
    <mergeCell ref="R54:X54"/>
    <mergeCell ref="R17:X17"/>
    <mergeCell ref="R19:X19"/>
    <mergeCell ref="Q23:X24"/>
    <mergeCell ref="Y23:AF24"/>
    <mergeCell ref="Z49:AE49"/>
    <mergeCell ref="Q25:X26"/>
    <mergeCell ref="AG50:AL50"/>
    <mergeCell ref="Y17:AF17"/>
    <mergeCell ref="B40:C40"/>
    <mergeCell ref="AO14:AV14"/>
    <mergeCell ref="AW14:BD14"/>
    <mergeCell ref="Z47:AE47"/>
    <mergeCell ref="AG47:AL47"/>
    <mergeCell ref="Q14:X14"/>
    <mergeCell ref="R37:X37"/>
    <mergeCell ref="R38:X38"/>
    <mergeCell ref="Q16:X16"/>
    <mergeCell ref="Q13:X13"/>
    <mergeCell ref="Z48:AE48"/>
    <mergeCell ref="AG48:AL48"/>
    <mergeCell ref="AG14:AN14"/>
    <mergeCell ref="AW16:BD16"/>
    <mergeCell ref="Y15:AF15"/>
    <mergeCell ref="Y14:AF14"/>
    <mergeCell ref="Z37:AE37"/>
    <mergeCell ref="AG37:AL37"/>
    <mergeCell ref="Y16:AF16"/>
    <mergeCell ref="B11:P11"/>
    <mergeCell ref="Q11:X11"/>
    <mergeCell ref="Y11:AF11"/>
    <mergeCell ref="AG11:AN11"/>
    <mergeCell ref="AW13:BD13"/>
    <mergeCell ref="AO10:BD10"/>
    <mergeCell ref="Q10:X10"/>
    <mergeCell ref="AO11:BD11"/>
    <mergeCell ref="Y12:AF12"/>
    <mergeCell ref="Q12:X12"/>
    <mergeCell ref="A3:BD3"/>
    <mergeCell ref="Q6:BD6"/>
    <mergeCell ref="AO8:BD8"/>
    <mergeCell ref="B6:P6"/>
    <mergeCell ref="Q7:BD7"/>
    <mergeCell ref="Q4:AN4"/>
    <mergeCell ref="B7:P7"/>
    <mergeCell ref="B8:P8"/>
    <mergeCell ref="AG8:AL8"/>
    <mergeCell ref="R8:X8"/>
    <mergeCell ref="Z8:AE8"/>
    <mergeCell ref="Y10:AF10"/>
    <mergeCell ref="Q15:X15"/>
    <mergeCell ref="AO9:BD9"/>
    <mergeCell ref="Q9:X9"/>
    <mergeCell ref="AG15:AN15"/>
    <mergeCell ref="AO15:AV15"/>
    <mergeCell ref="AW15:BD15"/>
    <mergeCell ref="Y13:AF13"/>
    <mergeCell ref="AG13:AN13"/>
    <mergeCell ref="Y9:AF9"/>
    <mergeCell ref="AG9:AN9"/>
    <mergeCell ref="AG10:AN10"/>
    <mergeCell ref="AG12:AN12"/>
    <mergeCell ref="R62:X62"/>
    <mergeCell ref="Z53:AE53"/>
    <mergeCell ref="Z54:AE54"/>
    <mergeCell ref="Z55:AE55"/>
    <mergeCell ref="Z56:AE56"/>
    <mergeCell ref="R59:X59"/>
    <mergeCell ref="B12:O12"/>
    <mergeCell ref="AW29:BD29"/>
    <mergeCell ref="AW27:BD28"/>
    <mergeCell ref="AO29:AV29"/>
    <mergeCell ref="R29:X29"/>
    <mergeCell ref="Z29:AE29"/>
    <mergeCell ref="AG29:AL29"/>
    <mergeCell ref="AO12:BD12"/>
    <mergeCell ref="B13:P13"/>
    <mergeCell ref="AO13:AV13"/>
    <mergeCell ref="B9:P9"/>
    <mergeCell ref="B10:P10"/>
    <mergeCell ref="B18:P18"/>
    <mergeCell ref="B38:C38"/>
    <mergeCell ref="B21:C21"/>
    <mergeCell ref="B14:P14"/>
    <mergeCell ref="B15:P15"/>
    <mergeCell ref="B16:P16"/>
    <mergeCell ref="B17:P17"/>
    <mergeCell ref="B23:C24"/>
    <mergeCell ref="A23:A24"/>
    <mergeCell ref="B43:C43"/>
    <mergeCell ref="B34:C34"/>
    <mergeCell ref="D39:P39"/>
    <mergeCell ref="D29:P29"/>
    <mergeCell ref="B39:C39"/>
    <mergeCell ref="B37:C37"/>
    <mergeCell ref="D41:P41"/>
    <mergeCell ref="B35:C36"/>
    <mergeCell ref="D31:P32"/>
    <mergeCell ref="AO48:AV48"/>
    <mergeCell ref="Q22:X22"/>
    <mergeCell ref="Y20:AF20"/>
    <mergeCell ref="AG21:AN21"/>
    <mergeCell ref="AG23:AN24"/>
    <mergeCell ref="B29:C29"/>
    <mergeCell ref="B30:C30"/>
    <mergeCell ref="B41:C41"/>
    <mergeCell ref="D21:P21"/>
    <mergeCell ref="D23:P24"/>
    <mergeCell ref="R41:V41"/>
    <mergeCell ref="Z41:AE41"/>
    <mergeCell ref="AG41:AL41"/>
    <mergeCell ref="AO41:AV41"/>
    <mergeCell ref="B20:P20"/>
    <mergeCell ref="AO47:AV47"/>
    <mergeCell ref="B31:C32"/>
    <mergeCell ref="B47:C47"/>
    <mergeCell ref="AO20:AV20"/>
    <mergeCell ref="AO21:AV2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CU30"/>
  <sheetViews>
    <sheetView zoomScalePageLayoutView="0" workbookViewId="0" topLeftCell="A1">
      <selection activeCell="BH26" sqref="BH26:BO28"/>
    </sheetView>
  </sheetViews>
  <sheetFormatPr defaultColWidth="9.00390625" defaultRowHeight="12.75"/>
  <cols>
    <col min="1" max="1" width="4.625" style="0" customWidth="1"/>
    <col min="2" max="2" width="2.75390625" style="0" customWidth="1"/>
    <col min="3" max="3" width="2.375" style="0" customWidth="1"/>
    <col min="4" max="4" width="3.875" style="0" customWidth="1"/>
    <col min="5" max="5" width="4.25390625" style="0" customWidth="1"/>
    <col min="6" max="15" width="0" style="0" hidden="1" customWidth="1"/>
    <col min="16" max="16" width="5.625" style="0" customWidth="1"/>
    <col min="17" max="17" width="3.125" style="0" customWidth="1"/>
    <col min="18" max="18" width="2.875" style="0" customWidth="1"/>
    <col min="19" max="19" width="2.25390625" style="0" customWidth="1"/>
    <col min="20" max="21" width="0" style="0" hidden="1" customWidth="1"/>
    <col min="22" max="23" width="2.75390625" style="0" customWidth="1"/>
    <col min="24" max="25" width="2.00390625" style="0" customWidth="1"/>
    <col min="26" max="27" width="0" style="0" hidden="1" customWidth="1"/>
    <col min="28" max="28" width="2.00390625" style="0" customWidth="1"/>
    <col min="29" max="29" width="1.25" style="0" hidden="1" customWidth="1"/>
    <col min="30" max="30" width="1.625" style="0" customWidth="1"/>
    <col min="31" max="31" width="1.75390625" style="0" customWidth="1"/>
    <col min="32" max="32" width="1.875" style="0" customWidth="1"/>
    <col min="33" max="33" width="2.125" style="0" customWidth="1"/>
    <col min="34" max="34" width="1.875" style="0" customWidth="1"/>
    <col min="35" max="36" width="1.00390625" style="0" customWidth="1"/>
    <col min="37" max="37" width="0.875" style="0" customWidth="1"/>
    <col min="38" max="39" width="2.00390625" style="0" customWidth="1"/>
    <col min="40" max="40" width="2.125" style="0" customWidth="1"/>
    <col min="41" max="41" width="1.25" style="0" customWidth="1"/>
    <col min="42" max="42" width="1.75390625" style="0" customWidth="1"/>
    <col min="43" max="43" width="0.6171875" style="0" customWidth="1"/>
    <col min="44" max="44" width="0.875" style="0" customWidth="1"/>
    <col min="45" max="45" width="1.25" style="0" customWidth="1"/>
    <col min="46" max="46" width="2.125" style="0" customWidth="1"/>
    <col min="47" max="47" width="1.25" style="0" customWidth="1"/>
    <col min="48" max="48" width="2.125" style="0" customWidth="1"/>
    <col min="49" max="49" width="1.625" style="0" customWidth="1"/>
    <col min="50" max="50" width="0.875" style="0" customWidth="1"/>
    <col min="51" max="51" width="1.37890625" style="0" customWidth="1"/>
    <col min="52" max="52" width="0.74609375" style="0" customWidth="1"/>
    <col min="53" max="53" width="2.125" style="0" customWidth="1"/>
    <col min="54" max="54" width="1.875" style="0" customWidth="1"/>
    <col min="55" max="55" width="1.37890625" style="0" customWidth="1"/>
    <col min="56" max="56" width="2.00390625" style="0" customWidth="1"/>
    <col min="57" max="57" width="2.25390625" style="0" customWidth="1"/>
    <col min="58" max="58" width="1.25" style="0" customWidth="1"/>
    <col min="59" max="59" width="1.12109375" style="0" customWidth="1"/>
    <col min="60" max="60" width="1.875" style="0" customWidth="1"/>
    <col min="61" max="61" width="1.12109375" style="0" customWidth="1"/>
    <col min="62" max="62" width="1.25" style="0" customWidth="1"/>
    <col min="63" max="63" width="1.37890625" style="0" customWidth="1"/>
    <col min="64" max="64" width="1.75390625" style="0" customWidth="1"/>
    <col min="65" max="65" width="1.25" style="0" customWidth="1"/>
    <col min="66" max="66" width="0.875" style="0" customWidth="1"/>
    <col min="67" max="67" width="2.375" style="0" customWidth="1"/>
    <col min="68" max="68" width="2.125" style="0" customWidth="1"/>
    <col min="69" max="69" width="1.12109375" style="0" customWidth="1"/>
    <col min="70" max="71" width="0.875" style="0" customWidth="1"/>
    <col min="72" max="72" width="1.625" style="0" customWidth="1"/>
    <col min="73" max="73" width="1.25" style="0" customWidth="1"/>
    <col min="74" max="74" width="1.875" style="0" customWidth="1"/>
    <col min="75" max="75" width="2.375" style="0" customWidth="1"/>
    <col min="76" max="76" width="0.37109375" style="0" customWidth="1"/>
    <col min="77" max="77" width="0.2421875" style="0" customWidth="1"/>
    <col min="78" max="78" width="0.6171875" style="0" customWidth="1"/>
    <col min="79" max="79" width="3.25390625" style="0" customWidth="1"/>
    <col min="80" max="80" width="2.625" style="0" customWidth="1"/>
    <col min="81" max="81" width="0.875" style="0" customWidth="1"/>
    <col min="82" max="82" width="1.875" style="0" customWidth="1"/>
    <col min="83" max="83" width="1.75390625" style="0" customWidth="1"/>
    <col min="84" max="84" width="0.12890625" style="0" customWidth="1"/>
    <col min="85" max="85" width="0.37109375" style="0" customWidth="1"/>
    <col min="86" max="86" width="0.2421875" style="0" hidden="1" customWidth="1"/>
    <col min="87" max="87" width="4.25390625" style="0" customWidth="1"/>
    <col min="88" max="88" width="2.125" style="0" customWidth="1"/>
    <col min="89" max="89" width="1.00390625" style="0" customWidth="1"/>
    <col min="90" max="90" width="2.375" style="0" customWidth="1"/>
    <col min="91" max="91" width="0.12890625" style="0" customWidth="1"/>
    <col min="92" max="93" width="0" style="0" hidden="1" customWidth="1"/>
    <col min="94" max="94" width="1.12109375" style="0" customWidth="1"/>
    <col min="95" max="95" width="3.375" style="0" customWidth="1"/>
    <col min="96" max="96" width="1.75390625" style="0" customWidth="1"/>
    <col min="97" max="97" width="2.25390625" style="0" customWidth="1"/>
    <col min="98" max="98" width="1.37890625" style="0" customWidth="1"/>
    <col min="99" max="99" width="1.75390625" style="0" customWidth="1"/>
  </cols>
  <sheetData>
    <row r="1" spans="1:99" ht="15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53"/>
      <c r="CR1" s="53"/>
      <c r="CS1" s="53"/>
      <c r="CT1" s="53"/>
      <c r="CU1" s="54" t="s">
        <v>91</v>
      </c>
    </row>
    <row r="2" spans="1:99" ht="12.7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</row>
    <row r="3" spans="1:99" ht="15.75">
      <c r="A3" s="162" t="s">
        <v>92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62"/>
      <c r="AL3" s="162"/>
      <c r="AM3" s="162"/>
      <c r="AN3" s="162"/>
      <c r="AO3" s="162"/>
      <c r="AP3" s="162"/>
      <c r="AQ3" s="162"/>
      <c r="AR3" s="162"/>
      <c r="AS3" s="162"/>
      <c r="AT3" s="162"/>
      <c r="AU3" s="162"/>
      <c r="AV3" s="162"/>
      <c r="AW3" s="162"/>
      <c r="AX3" s="162"/>
      <c r="AY3" s="162"/>
      <c r="AZ3" s="162"/>
      <c r="BA3" s="162"/>
      <c r="BB3" s="162"/>
      <c r="BC3" s="162"/>
      <c r="BD3" s="162"/>
      <c r="BE3" s="162"/>
      <c r="BF3" s="162"/>
      <c r="BG3" s="162"/>
      <c r="BH3" s="162"/>
      <c r="BI3" s="162"/>
      <c r="BJ3" s="162"/>
      <c r="BK3" s="162"/>
      <c r="BL3" s="162"/>
      <c r="BM3" s="162"/>
      <c r="BN3" s="162"/>
      <c r="BO3" s="162"/>
      <c r="BP3" s="162"/>
      <c r="BQ3" s="162"/>
      <c r="BR3" s="162"/>
      <c r="BS3" s="162"/>
      <c r="BT3" s="162"/>
      <c r="BU3" s="162"/>
      <c r="BV3" s="162"/>
      <c r="BW3" s="162"/>
      <c r="BX3" s="162"/>
      <c r="BY3" s="162"/>
      <c r="BZ3" s="162"/>
      <c r="CA3" s="162"/>
      <c r="CB3" s="162"/>
      <c r="CC3" s="162"/>
      <c r="CD3" s="162"/>
      <c r="CE3" s="162"/>
      <c r="CF3" s="162"/>
      <c r="CG3" s="162"/>
      <c r="CH3" s="162"/>
      <c r="CI3" s="162"/>
      <c r="CJ3" s="162"/>
      <c r="CK3" s="162"/>
      <c r="CL3" s="162"/>
      <c r="CM3" s="162"/>
      <c r="CN3" s="162"/>
      <c r="CO3" s="162"/>
      <c r="CP3" s="162"/>
      <c r="CQ3" s="162"/>
      <c r="CR3" s="162"/>
      <c r="CS3" s="162"/>
      <c r="CT3" s="162"/>
      <c r="CU3" s="162"/>
    </row>
    <row r="4" spans="38:63" ht="15.75">
      <c r="AL4" s="34" t="s">
        <v>2</v>
      </c>
      <c r="AN4" s="486" t="s">
        <v>127</v>
      </c>
      <c r="AO4" s="486"/>
      <c r="AP4" s="486"/>
      <c r="AQ4" s="486"/>
      <c r="AR4" s="486"/>
      <c r="AS4" s="486"/>
      <c r="AT4" s="486"/>
      <c r="AU4" s="486"/>
      <c r="AV4" s="486"/>
      <c r="AW4" s="486"/>
      <c r="AX4" s="486"/>
      <c r="AY4" s="486"/>
      <c r="AZ4" s="486"/>
      <c r="BA4" s="486"/>
      <c r="BB4" s="486"/>
      <c r="BC4" s="486"/>
      <c r="BD4" s="487">
        <v>20</v>
      </c>
      <c r="BE4" s="487"/>
      <c r="BF4" s="487"/>
      <c r="BG4" s="486" t="s">
        <v>128</v>
      </c>
      <c r="BH4" s="486"/>
      <c r="BI4" s="486"/>
      <c r="BK4" s="1" t="s">
        <v>3</v>
      </c>
    </row>
    <row r="6" spans="1:99" ht="12.75">
      <c r="A6" s="460" t="s">
        <v>53</v>
      </c>
      <c r="B6" s="460"/>
      <c r="C6" s="460"/>
      <c r="D6" s="460"/>
      <c r="E6" s="460"/>
      <c r="F6" s="460"/>
      <c r="G6" s="460"/>
      <c r="H6" s="460"/>
      <c r="I6" s="460"/>
      <c r="J6" s="460"/>
      <c r="K6" s="460"/>
      <c r="L6" s="460"/>
      <c r="M6" s="460"/>
      <c r="N6" s="460"/>
      <c r="O6" s="460"/>
      <c r="P6" s="318"/>
      <c r="Q6" s="317" t="s">
        <v>54</v>
      </c>
      <c r="R6" s="460"/>
      <c r="S6" s="460"/>
      <c r="T6" s="460"/>
      <c r="U6" s="318"/>
      <c r="V6" s="287" t="s">
        <v>93</v>
      </c>
      <c r="W6" s="288"/>
      <c r="X6" s="288"/>
      <c r="Y6" s="288"/>
      <c r="Z6" s="288"/>
      <c r="AA6" s="289"/>
      <c r="AB6" s="259" t="s">
        <v>94</v>
      </c>
      <c r="AC6" s="485"/>
      <c r="AD6" s="485"/>
      <c r="AE6" s="485"/>
      <c r="AF6" s="485"/>
      <c r="AG6" s="485"/>
      <c r="AH6" s="485"/>
      <c r="AI6" s="485"/>
      <c r="AJ6" s="485"/>
      <c r="AK6" s="485"/>
      <c r="AL6" s="485"/>
      <c r="AM6" s="485"/>
      <c r="AN6" s="485"/>
      <c r="AO6" s="485"/>
      <c r="AP6" s="485"/>
      <c r="AQ6" s="485"/>
      <c r="AR6" s="485"/>
      <c r="AS6" s="485"/>
      <c r="AT6" s="485"/>
      <c r="AU6" s="485"/>
      <c r="AV6" s="485"/>
      <c r="AW6" s="485"/>
      <c r="AX6" s="485"/>
      <c r="AY6" s="485"/>
      <c r="AZ6" s="485"/>
      <c r="BA6" s="485"/>
      <c r="BB6" s="485"/>
      <c r="BC6" s="485"/>
      <c r="BD6" s="485"/>
      <c r="BE6" s="485"/>
      <c r="BF6" s="485"/>
      <c r="BG6" s="485"/>
      <c r="BH6" s="485"/>
      <c r="BI6" s="485"/>
      <c r="BJ6" s="485"/>
      <c r="BK6" s="485"/>
      <c r="BL6" s="485"/>
      <c r="BM6" s="485"/>
      <c r="BN6" s="485"/>
      <c r="BO6" s="485"/>
      <c r="BP6" s="485"/>
      <c r="BQ6" s="485"/>
      <c r="BR6" s="485"/>
      <c r="BS6" s="485"/>
      <c r="BT6" s="485"/>
      <c r="BU6" s="485"/>
      <c r="BV6" s="485"/>
      <c r="BW6" s="485"/>
      <c r="BX6" s="485"/>
      <c r="BY6" s="485"/>
      <c r="BZ6" s="485"/>
      <c r="CA6" s="485"/>
      <c r="CB6" s="485"/>
      <c r="CC6" s="485"/>
      <c r="CD6" s="485"/>
      <c r="CE6" s="485"/>
      <c r="CF6" s="485"/>
      <c r="CG6" s="485"/>
      <c r="CH6" s="485"/>
      <c r="CI6" s="485"/>
      <c r="CJ6" s="485"/>
      <c r="CK6" s="485"/>
      <c r="CL6" s="485"/>
      <c r="CM6" s="485"/>
      <c r="CN6" s="485"/>
      <c r="CO6" s="485"/>
      <c r="CP6" s="485"/>
      <c r="CQ6" s="485"/>
      <c r="CR6" s="485"/>
      <c r="CS6" s="485"/>
      <c r="CT6" s="485"/>
      <c r="CU6" s="260"/>
    </row>
    <row r="7" spans="1:99" ht="12.75">
      <c r="A7" s="461" t="s">
        <v>56</v>
      </c>
      <c r="B7" s="461"/>
      <c r="C7" s="461"/>
      <c r="D7" s="461"/>
      <c r="E7" s="461"/>
      <c r="F7" s="461"/>
      <c r="G7" s="461"/>
      <c r="H7" s="461"/>
      <c r="I7" s="461"/>
      <c r="J7" s="461"/>
      <c r="K7" s="461"/>
      <c r="L7" s="461"/>
      <c r="M7" s="461"/>
      <c r="N7" s="461"/>
      <c r="O7" s="461"/>
      <c r="P7" s="462"/>
      <c r="Q7" s="463" t="s">
        <v>90</v>
      </c>
      <c r="R7" s="461"/>
      <c r="S7" s="461"/>
      <c r="T7" s="461"/>
      <c r="U7" s="462"/>
      <c r="V7" s="480" t="s">
        <v>95</v>
      </c>
      <c r="W7" s="481"/>
      <c r="X7" s="481"/>
      <c r="Y7" s="481"/>
      <c r="Z7" s="481"/>
      <c r="AA7" s="324"/>
      <c r="AB7" s="317" t="s">
        <v>96</v>
      </c>
      <c r="AC7" s="460"/>
      <c r="AD7" s="460"/>
      <c r="AE7" s="460"/>
      <c r="AF7" s="460"/>
      <c r="AG7" s="460"/>
      <c r="AH7" s="460"/>
      <c r="AI7" s="460"/>
      <c r="AJ7" s="460"/>
      <c r="AK7" s="460"/>
      <c r="AL7" s="460"/>
      <c r="AM7" s="460"/>
      <c r="AN7" s="460"/>
      <c r="AO7" s="460"/>
      <c r="AP7" s="460"/>
      <c r="AQ7" s="460"/>
      <c r="AR7" s="460"/>
      <c r="AS7" s="460"/>
      <c r="AT7" s="460"/>
      <c r="AU7" s="460"/>
      <c r="AV7" s="460"/>
      <c r="AW7" s="460"/>
      <c r="AX7" s="460"/>
      <c r="AY7" s="318"/>
      <c r="AZ7" s="259" t="s">
        <v>8</v>
      </c>
      <c r="BA7" s="485"/>
      <c r="BB7" s="485"/>
      <c r="BC7" s="485"/>
      <c r="BD7" s="485"/>
      <c r="BE7" s="485"/>
      <c r="BF7" s="485"/>
      <c r="BG7" s="485"/>
      <c r="BH7" s="485"/>
      <c r="BI7" s="485"/>
      <c r="BJ7" s="485"/>
      <c r="BK7" s="485"/>
      <c r="BL7" s="485"/>
      <c r="BM7" s="485"/>
      <c r="BN7" s="485"/>
      <c r="BO7" s="485"/>
      <c r="BP7" s="485"/>
      <c r="BQ7" s="485"/>
      <c r="BR7" s="485"/>
      <c r="BS7" s="485"/>
      <c r="BT7" s="485"/>
      <c r="BU7" s="485"/>
      <c r="BV7" s="485"/>
      <c r="BW7" s="485"/>
      <c r="BX7" s="485"/>
      <c r="BY7" s="485"/>
      <c r="BZ7" s="485"/>
      <c r="CA7" s="485"/>
      <c r="CB7" s="485"/>
      <c r="CC7" s="485"/>
      <c r="CD7" s="485"/>
      <c r="CE7" s="485"/>
      <c r="CF7" s="485"/>
      <c r="CG7" s="485"/>
      <c r="CH7" s="485"/>
      <c r="CI7" s="485"/>
      <c r="CJ7" s="485"/>
      <c r="CK7" s="485"/>
      <c r="CL7" s="485"/>
      <c r="CM7" s="485"/>
      <c r="CN7" s="485"/>
      <c r="CO7" s="485"/>
      <c r="CP7" s="485"/>
      <c r="CQ7" s="485"/>
      <c r="CR7" s="485"/>
      <c r="CS7" s="485"/>
      <c r="CT7" s="485"/>
      <c r="CU7" s="260"/>
    </row>
    <row r="8" spans="1:99" ht="12.75">
      <c r="A8" s="461"/>
      <c r="B8" s="461"/>
      <c r="C8" s="461"/>
      <c r="D8" s="461"/>
      <c r="E8" s="461"/>
      <c r="F8" s="461"/>
      <c r="G8" s="461"/>
      <c r="H8" s="461"/>
      <c r="I8" s="461"/>
      <c r="J8" s="461"/>
      <c r="K8" s="461"/>
      <c r="L8" s="461"/>
      <c r="M8" s="461"/>
      <c r="N8" s="461"/>
      <c r="O8" s="461"/>
      <c r="P8" s="462"/>
      <c r="Q8" s="463"/>
      <c r="R8" s="461"/>
      <c r="S8" s="461"/>
      <c r="T8" s="461"/>
      <c r="U8" s="462"/>
      <c r="V8" s="480" t="s">
        <v>97</v>
      </c>
      <c r="W8" s="481"/>
      <c r="X8" s="481"/>
      <c r="Y8" s="481"/>
      <c r="Z8" s="481"/>
      <c r="AA8" s="324"/>
      <c r="AB8" s="463"/>
      <c r="AC8" s="461"/>
      <c r="AD8" s="461"/>
      <c r="AE8" s="461"/>
      <c r="AF8" s="461"/>
      <c r="AG8" s="461"/>
      <c r="AH8" s="461"/>
      <c r="AI8" s="461"/>
      <c r="AJ8" s="461"/>
      <c r="AK8" s="461"/>
      <c r="AL8" s="461"/>
      <c r="AM8" s="461"/>
      <c r="AN8" s="461"/>
      <c r="AO8" s="461"/>
      <c r="AP8" s="461"/>
      <c r="AQ8" s="461"/>
      <c r="AR8" s="461"/>
      <c r="AS8" s="461"/>
      <c r="AT8" s="461"/>
      <c r="AU8" s="461"/>
      <c r="AV8" s="461"/>
      <c r="AW8" s="461"/>
      <c r="AX8" s="461"/>
      <c r="AY8" s="462"/>
      <c r="AZ8" s="317" t="s">
        <v>98</v>
      </c>
      <c r="BA8" s="460"/>
      <c r="BB8" s="460"/>
      <c r="BC8" s="460"/>
      <c r="BD8" s="460"/>
      <c r="BE8" s="460"/>
      <c r="BF8" s="460"/>
      <c r="BG8" s="460"/>
      <c r="BH8" s="460"/>
      <c r="BI8" s="460"/>
      <c r="BJ8" s="460"/>
      <c r="BK8" s="460"/>
      <c r="BL8" s="460"/>
      <c r="BM8" s="460"/>
      <c r="BN8" s="460"/>
      <c r="BO8" s="460"/>
      <c r="BP8" s="460"/>
      <c r="BQ8" s="460"/>
      <c r="BR8" s="460"/>
      <c r="BS8" s="460"/>
      <c r="BT8" s="460"/>
      <c r="BU8" s="460"/>
      <c r="BV8" s="460"/>
      <c r="BW8" s="318"/>
      <c r="BX8" s="317" t="s">
        <v>98</v>
      </c>
      <c r="BY8" s="460"/>
      <c r="BZ8" s="460"/>
      <c r="CA8" s="460"/>
      <c r="CB8" s="460"/>
      <c r="CC8" s="460"/>
      <c r="CD8" s="460"/>
      <c r="CE8" s="460"/>
      <c r="CF8" s="460"/>
      <c r="CG8" s="460"/>
      <c r="CH8" s="460"/>
      <c r="CI8" s="460"/>
      <c r="CJ8" s="460"/>
      <c r="CK8" s="460"/>
      <c r="CL8" s="460"/>
      <c r="CM8" s="460"/>
      <c r="CN8" s="460"/>
      <c r="CO8" s="460"/>
      <c r="CP8" s="460"/>
      <c r="CQ8" s="460"/>
      <c r="CR8" s="460"/>
      <c r="CS8" s="460"/>
      <c r="CT8" s="460"/>
      <c r="CU8" s="318"/>
    </row>
    <row r="9" spans="1:99" ht="12.75">
      <c r="A9" s="461"/>
      <c r="B9" s="461"/>
      <c r="C9" s="461"/>
      <c r="D9" s="461"/>
      <c r="E9" s="461"/>
      <c r="F9" s="461"/>
      <c r="G9" s="461"/>
      <c r="H9" s="461"/>
      <c r="I9" s="461"/>
      <c r="J9" s="461"/>
      <c r="K9" s="461"/>
      <c r="L9" s="461"/>
      <c r="M9" s="461"/>
      <c r="N9" s="461"/>
      <c r="O9" s="461"/>
      <c r="P9" s="462"/>
      <c r="Q9" s="463"/>
      <c r="R9" s="461"/>
      <c r="S9" s="461"/>
      <c r="T9" s="461"/>
      <c r="U9" s="462"/>
      <c r="V9" s="480"/>
      <c r="W9" s="481"/>
      <c r="X9" s="481"/>
      <c r="Y9" s="481"/>
      <c r="Z9" s="481"/>
      <c r="AA9" s="324"/>
      <c r="AB9" s="463"/>
      <c r="AC9" s="461"/>
      <c r="AD9" s="461"/>
      <c r="AE9" s="461"/>
      <c r="AF9" s="461"/>
      <c r="AG9" s="461"/>
      <c r="AH9" s="461"/>
      <c r="AI9" s="461"/>
      <c r="AJ9" s="461"/>
      <c r="AK9" s="461"/>
      <c r="AL9" s="461"/>
      <c r="AM9" s="461"/>
      <c r="AN9" s="461"/>
      <c r="AO9" s="461"/>
      <c r="AP9" s="461"/>
      <c r="AQ9" s="461"/>
      <c r="AR9" s="461"/>
      <c r="AS9" s="461"/>
      <c r="AT9" s="461"/>
      <c r="AU9" s="461"/>
      <c r="AV9" s="461"/>
      <c r="AW9" s="461"/>
      <c r="AX9" s="461"/>
      <c r="AY9" s="462"/>
      <c r="AZ9" s="463" t="s">
        <v>99</v>
      </c>
      <c r="BA9" s="461"/>
      <c r="BB9" s="461"/>
      <c r="BC9" s="461"/>
      <c r="BD9" s="461"/>
      <c r="BE9" s="461"/>
      <c r="BF9" s="461"/>
      <c r="BG9" s="461"/>
      <c r="BH9" s="461"/>
      <c r="BI9" s="461"/>
      <c r="BJ9" s="461"/>
      <c r="BK9" s="461"/>
      <c r="BL9" s="461"/>
      <c r="BM9" s="461"/>
      <c r="BN9" s="461"/>
      <c r="BO9" s="461"/>
      <c r="BP9" s="461"/>
      <c r="BQ9" s="461"/>
      <c r="BR9" s="461"/>
      <c r="BS9" s="461"/>
      <c r="BT9" s="461"/>
      <c r="BU9" s="461"/>
      <c r="BV9" s="461"/>
      <c r="BW9" s="462"/>
      <c r="BX9" s="463" t="s">
        <v>100</v>
      </c>
      <c r="BY9" s="461"/>
      <c r="BZ9" s="461"/>
      <c r="CA9" s="461"/>
      <c r="CB9" s="461"/>
      <c r="CC9" s="461"/>
      <c r="CD9" s="461"/>
      <c r="CE9" s="461"/>
      <c r="CF9" s="461"/>
      <c r="CG9" s="461"/>
      <c r="CH9" s="461"/>
      <c r="CI9" s="461"/>
      <c r="CJ9" s="461"/>
      <c r="CK9" s="461"/>
      <c r="CL9" s="461"/>
      <c r="CM9" s="461"/>
      <c r="CN9" s="461"/>
      <c r="CO9" s="461"/>
      <c r="CP9" s="461"/>
      <c r="CQ9" s="461"/>
      <c r="CR9" s="461"/>
      <c r="CS9" s="461"/>
      <c r="CT9" s="461"/>
      <c r="CU9" s="462"/>
    </row>
    <row r="10" spans="1:99" ht="12.75">
      <c r="A10" s="461"/>
      <c r="B10" s="461"/>
      <c r="C10" s="461"/>
      <c r="D10" s="461"/>
      <c r="E10" s="461"/>
      <c r="F10" s="461"/>
      <c r="G10" s="461"/>
      <c r="H10" s="461"/>
      <c r="I10" s="461"/>
      <c r="J10" s="461"/>
      <c r="K10" s="461"/>
      <c r="L10" s="461"/>
      <c r="M10" s="461"/>
      <c r="N10" s="461"/>
      <c r="O10" s="461"/>
      <c r="P10" s="462"/>
      <c r="Q10" s="463"/>
      <c r="R10" s="461"/>
      <c r="S10" s="461"/>
      <c r="T10" s="461"/>
      <c r="U10" s="462"/>
      <c r="V10" s="480"/>
      <c r="W10" s="481"/>
      <c r="X10" s="481"/>
      <c r="Y10" s="481"/>
      <c r="Z10" s="481"/>
      <c r="AA10" s="324"/>
      <c r="AB10" s="463"/>
      <c r="AC10" s="461"/>
      <c r="AD10" s="461"/>
      <c r="AE10" s="461"/>
      <c r="AF10" s="461"/>
      <c r="AG10" s="461"/>
      <c r="AH10" s="461"/>
      <c r="AI10" s="461"/>
      <c r="AJ10" s="461"/>
      <c r="AK10" s="461"/>
      <c r="AL10" s="461"/>
      <c r="AM10" s="461"/>
      <c r="AN10" s="461"/>
      <c r="AO10" s="461"/>
      <c r="AP10" s="461"/>
      <c r="AQ10" s="461"/>
      <c r="AR10" s="461"/>
      <c r="AS10" s="461"/>
      <c r="AT10" s="461"/>
      <c r="AU10" s="461"/>
      <c r="AV10" s="461"/>
      <c r="AW10" s="461"/>
      <c r="AX10" s="461"/>
      <c r="AY10" s="462"/>
      <c r="AZ10" s="463" t="s">
        <v>101</v>
      </c>
      <c r="BA10" s="461"/>
      <c r="BB10" s="461"/>
      <c r="BC10" s="461"/>
      <c r="BD10" s="461"/>
      <c r="BE10" s="461"/>
      <c r="BF10" s="461"/>
      <c r="BG10" s="461"/>
      <c r="BH10" s="461"/>
      <c r="BI10" s="461"/>
      <c r="BJ10" s="461"/>
      <c r="BK10" s="461"/>
      <c r="BL10" s="461"/>
      <c r="BM10" s="461"/>
      <c r="BN10" s="461"/>
      <c r="BO10" s="461"/>
      <c r="BP10" s="461"/>
      <c r="BQ10" s="461"/>
      <c r="BR10" s="461"/>
      <c r="BS10" s="461"/>
      <c r="BT10" s="461"/>
      <c r="BU10" s="461"/>
      <c r="BV10" s="461"/>
      <c r="BW10" s="462"/>
      <c r="BX10" s="463" t="s">
        <v>102</v>
      </c>
      <c r="BY10" s="461"/>
      <c r="BZ10" s="461"/>
      <c r="CA10" s="461"/>
      <c r="CB10" s="461"/>
      <c r="CC10" s="461"/>
      <c r="CD10" s="461"/>
      <c r="CE10" s="461"/>
      <c r="CF10" s="461"/>
      <c r="CG10" s="461"/>
      <c r="CH10" s="461"/>
      <c r="CI10" s="461"/>
      <c r="CJ10" s="461"/>
      <c r="CK10" s="461"/>
      <c r="CL10" s="461"/>
      <c r="CM10" s="461"/>
      <c r="CN10" s="461"/>
      <c r="CO10" s="461"/>
      <c r="CP10" s="461"/>
      <c r="CQ10" s="461"/>
      <c r="CR10" s="461"/>
      <c r="CS10" s="461"/>
      <c r="CT10" s="461"/>
      <c r="CU10" s="462"/>
    </row>
    <row r="11" spans="1:99" ht="12.75">
      <c r="A11" s="461"/>
      <c r="B11" s="461"/>
      <c r="C11" s="461"/>
      <c r="D11" s="461"/>
      <c r="E11" s="461"/>
      <c r="F11" s="461"/>
      <c r="G11" s="461"/>
      <c r="H11" s="461"/>
      <c r="I11" s="461"/>
      <c r="J11" s="461"/>
      <c r="K11" s="461"/>
      <c r="L11" s="461"/>
      <c r="M11" s="461"/>
      <c r="N11" s="461"/>
      <c r="O11" s="461"/>
      <c r="P11" s="462"/>
      <c r="Q11" s="463"/>
      <c r="R11" s="461"/>
      <c r="S11" s="461"/>
      <c r="T11" s="461"/>
      <c r="U11" s="462"/>
      <c r="V11" s="480"/>
      <c r="W11" s="481"/>
      <c r="X11" s="481"/>
      <c r="Y11" s="481"/>
      <c r="Z11" s="481"/>
      <c r="AA11" s="324"/>
      <c r="AB11" s="463"/>
      <c r="AC11" s="461"/>
      <c r="AD11" s="461"/>
      <c r="AE11" s="461"/>
      <c r="AF11" s="461"/>
      <c r="AG11" s="461"/>
      <c r="AH11" s="461"/>
      <c r="AI11" s="461"/>
      <c r="AJ11" s="461"/>
      <c r="AK11" s="461"/>
      <c r="AL11" s="461"/>
      <c r="AM11" s="461"/>
      <c r="AN11" s="461"/>
      <c r="AO11" s="461"/>
      <c r="AP11" s="461"/>
      <c r="AQ11" s="461"/>
      <c r="AR11" s="461"/>
      <c r="AS11" s="461"/>
      <c r="AT11" s="461"/>
      <c r="AU11" s="461"/>
      <c r="AV11" s="461"/>
      <c r="AW11" s="461"/>
      <c r="AX11" s="461"/>
      <c r="AY11" s="462"/>
      <c r="AZ11" s="463" t="s">
        <v>103</v>
      </c>
      <c r="BA11" s="461"/>
      <c r="BB11" s="461"/>
      <c r="BC11" s="461"/>
      <c r="BD11" s="461"/>
      <c r="BE11" s="461"/>
      <c r="BF11" s="461"/>
      <c r="BG11" s="461"/>
      <c r="BH11" s="461"/>
      <c r="BI11" s="461"/>
      <c r="BJ11" s="461"/>
      <c r="BK11" s="461"/>
      <c r="BL11" s="461"/>
      <c r="BM11" s="461"/>
      <c r="BN11" s="461"/>
      <c r="BO11" s="461"/>
      <c r="BP11" s="461"/>
      <c r="BQ11" s="461"/>
      <c r="BR11" s="461"/>
      <c r="BS11" s="461"/>
      <c r="BT11" s="461"/>
      <c r="BU11" s="461"/>
      <c r="BV11" s="461"/>
      <c r="BW11" s="462"/>
      <c r="BX11" s="463" t="s">
        <v>104</v>
      </c>
      <c r="BY11" s="461"/>
      <c r="BZ11" s="461"/>
      <c r="CA11" s="461"/>
      <c r="CB11" s="461"/>
      <c r="CC11" s="461"/>
      <c r="CD11" s="461"/>
      <c r="CE11" s="461"/>
      <c r="CF11" s="461"/>
      <c r="CG11" s="461"/>
      <c r="CH11" s="461"/>
      <c r="CI11" s="461"/>
      <c r="CJ11" s="461"/>
      <c r="CK11" s="461"/>
      <c r="CL11" s="461"/>
      <c r="CM11" s="461"/>
      <c r="CN11" s="461"/>
      <c r="CO11" s="461"/>
      <c r="CP11" s="461"/>
      <c r="CQ11" s="461"/>
      <c r="CR11" s="461"/>
      <c r="CS11" s="461"/>
      <c r="CT11" s="461"/>
      <c r="CU11" s="462"/>
    </row>
    <row r="12" spans="1:99" ht="12.75">
      <c r="A12" s="461"/>
      <c r="B12" s="461"/>
      <c r="C12" s="461"/>
      <c r="D12" s="461"/>
      <c r="E12" s="461"/>
      <c r="F12" s="461"/>
      <c r="G12" s="461"/>
      <c r="H12" s="461"/>
      <c r="I12" s="461"/>
      <c r="J12" s="461"/>
      <c r="K12" s="461"/>
      <c r="L12" s="461"/>
      <c r="M12" s="461"/>
      <c r="N12" s="461"/>
      <c r="O12" s="461"/>
      <c r="P12" s="462"/>
      <c r="Q12" s="463"/>
      <c r="R12" s="461"/>
      <c r="S12" s="461"/>
      <c r="T12" s="461"/>
      <c r="U12" s="462"/>
      <c r="V12" s="480"/>
      <c r="W12" s="481"/>
      <c r="X12" s="481"/>
      <c r="Y12" s="481"/>
      <c r="Z12" s="481"/>
      <c r="AA12" s="324"/>
      <c r="AB12" s="482"/>
      <c r="AC12" s="483"/>
      <c r="AD12" s="483"/>
      <c r="AE12" s="483"/>
      <c r="AF12" s="483"/>
      <c r="AG12" s="483"/>
      <c r="AH12" s="483"/>
      <c r="AI12" s="483"/>
      <c r="AJ12" s="483"/>
      <c r="AK12" s="483"/>
      <c r="AL12" s="483"/>
      <c r="AM12" s="483"/>
      <c r="AN12" s="483"/>
      <c r="AO12" s="483"/>
      <c r="AP12" s="483"/>
      <c r="AQ12" s="483"/>
      <c r="AR12" s="483"/>
      <c r="AS12" s="483"/>
      <c r="AT12" s="483"/>
      <c r="AU12" s="483"/>
      <c r="AV12" s="483"/>
      <c r="AW12" s="483"/>
      <c r="AX12" s="483"/>
      <c r="AY12" s="484"/>
      <c r="AZ12" s="482" t="s">
        <v>105</v>
      </c>
      <c r="BA12" s="483"/>
      <c r="BB12" s="483"/>
      <c r="BC12" s="483"/>
      <c r="BD12" s="483"/>
      <c r="BE12" s="483"/>
      <c r="BF12" s="483"/>
      <c r="BG12" s="483"/>
      <c r="BH12" s="483"/>
      <c r="BI12" s="483"/>
      <c r="BJ12" s="483"/>
      <c r="BK12" s="483"/>
      <c r="BL12" s="483"/>
      <c r="BM12" s="483"/>
      <c r="BN12" s="483"/>
      <c r="BO12" s="483"/>
      <c r="BP12" s="483"/>
      <c r="BQ12" s="483"/>
      <c r="BR12" s="483"/>
      <c r="BS12" s="483"/>
      <c r="BT12" s="483"/>
      <c r="BU12" s="483"/>
      <c r="BV12" s="483"/>
      <c r="BW12" s="484"/>
      <c r="BX12" s="482"/>
      <c r="BY12" s="483"/>
      <c r="BZ12" s="483"/>
      <c r="CA12" s="483"/>
      <c r="CB12" s="483"/>
      <c r="CC12" s="483"/>
      <c r="CD12" s="483"/>
      <c r="CE12" s="483"/>
      <c r="CF12" s="483"/>
      <c r="CG12" s="483"/>
      <c r="CH12" s="483"/>
      <c r="CI12" s="483"/>
      <c r="CJ12" s="483"/>
      <c r="CK12" s="483"/>
      <c r="CL12" s="483"/>
      <c r="CM12" s="483"/>
      <c r="CN12" s="483"/>
      <c r="CO12" s="483"/>
      <c r="CP12" s="483"/>
      <c r="CQ12" s="483"/>
      <c r="CR12" s="483"/>
      <c r="CS12" s="483"/>
      <c r="CT12" s="483"/>
      <c r="CU12" s="484"/>
    </row>
    <row r="13" spans="1:99" ht="12.75">
      <c r="A13" s="461"/>
      <c r="B13" s="461"/>
      <c r="C13" s="461"/>
      <c r="D13" s="461"/>
      <c r="E13" s="461"/>
      <c r="F13" s="461"/>
      <c r="G13" s="461"/>
      <c r="H13" s="461"/>
      <c r="I13" s="461"/>
      <c r="J13" s="461"/>
      <c r="K13" s="461"/>
      <c r="L13" s="461"/>
      <c r="M13" s="461"/>
      <c r="N13" s="461"/>
      <c r="O13" s="461"/>
      <c r="P13" s="462"/>
      <c r="Q13" s="463"/>
      <c r="R13" s="461"/>
      <c r="S13" s="461"/>
      <c r="T13" s="461"/>
      <c r="U13" s="462"/>
      <c r="V13" s="480"/>
      <c r="W13" s="481"/>
      <c r="X13" s="481"/>
      <c r="Y13" s="481"/>
      <c r="Z13" s="481"/>
      <c r="AA13" s="324"/>
      <c r="AB13" s="51"/>
      <c r="AC13" s="37"/>
      <c r="AD13" s="37"/>
      <c r="AE13" s="42" t="s">
        <v>106</v>
      </c>
      <c r="AF13" s="285">
        <v>18</v>
      </c>
      <c r="AG13" s="285"/>
      <c r="AH13" s="37" t="s">
        <v>107</v>
      </c>
      <c r="AI13" s="52"/>
      <c r="AJ13" s="51"/>
      <c r="AK13" s="37"/>
      <c r="AL13" s="37"/>
      <c r="AM13" s="42" t="s">
        <v>106</v>
      </c>
      <c r="AN13" s="475">
        <v>19</v>
      </c>
      <c r="AO13" s="475"/>
      <c r="AP13" s="37" t="s">
        <v>107</v>
      </c>
      <c r="AQ13" s="52"/>
      <c r="AR13" s="51"/>
      <c r="AS13" s="37"/>
      <c r="AT13" s="37"/>
      <c r="AU13" s="42" t="s">
        <v>106</v>
      </c>
      <c r="AV13" s="475">
        <v>20</v>
      </c>
      <c r="AW13" s="475"/>
      <c r="AX13" s="37" t="s">
        <v>107</v>
      </c>
      <c r="AY13" s="52"/>
      <c r="AZ13" s="51"/>
      <c r="BA13" s="37"/>
      <c r="BB13" s="37"/>
      <c r="BC13" s="42" t="s">
        <v>106</v>
      </c>
      <c r="BD13" s="475">
        <v>18</v>
      </c>
      <c r="BE13" s="475"/>
      <c r="BF13" s="37" t="s">
        <v>107</v>
      </c>
      <c r="BG13" s="52"/>
      <c r="BH13" s="51"/>
      <c r="BI13" s="37"/>
      <c r="BJ13" s="37"/>
      <c r="BK13" s="42" t="s">
        <v>106</v>
      </c>
      <c r="BL13" s="475">
        <v>19</v>
      </c>
      <c r="BM13" s="475"/>
      <c r="BN13" s="37" t="s">
        <v>107</v>
      </c>
      <c r="BO13" s="52"/>
      <c r="BP13" s="51"/>
      <c r="BQ13" s="37"/>
      <c r="BR13" s="37"/>
      <c r="BS13" s="42" t="s">
        <v>106</v>
      </c>
      <c r="BT13" s="475">
        <v>20</v>
      </c>
      <c r="BU13" s="475"/>
      <c r="BV13" s="37" t="s">
        <v>107</v>
      </c>
      <c r="BW13" s="52"/>
      <c r="BX13" s="51"/>
      <c r="BY13" s="37"/>
      <c r="BZ13" s="37"/>
      <c r="CA13" s="42" t="s">
        <v>106</v>
      </c>
      <c r="CB13" s="475">
        <v>18</v>
      </c>
      <c r="CC13" s="475"/>
      <c r="CD13" s="37" t="s">
        <v>107</v>
      </c>
      <c r="CE13" s="52"/>
      <c r="CF13" s="51"/>
      <c r="CG13" s="37"/>
      <c r="CH13" s="37"/>
      <c r="CI13" s="42" t="s">
        <v>106</v>
      </c>
      <c r="CJ13" s="475">
        <v>19</v>
      </c>
      <c r="CK13" s="475"/>
      <c r="CL13" s="37" t="s">
        <v>107</v>
      </c>
      <c r="CM13" s="52"/>
      <c r="CN13" s="51"/>
      <c r="CO13" s="37"/>
      <c r="CP13" s="37"/>
      <c r="CQ13" s="42" t="s">
        <v>106</v>
      </c>
      <c r="CR13" s="475">
        <v>20</v>
      </c>
      <c r="CS13" s="475"/>
      <c r="CT13" s="37" t="s">
        <v>107</v>
      </c>
      <c r="CU13" s="52"/>
    </row>
    <row r="14" spans="1:99" ht="12.75">
      <c r="A14" s="461"/>
      <c r="B14" s="461"/>
      <c r="C14" s="461"/>
      <c r="D14" s="461"/>
      <c r="E14" s="461"/>
      <c r="F14" s="461"/>
      <c r="G14" s="461"/>
      <c r="H14" s="461"/>
      <c r="I14" s="461"/>
      <c r="J14" s="461"/>
      <c r="K14" s="461"/>
      <c r="L14" s="461"/>
      <c r="M14" s="461"/>
      <c r="N14" s="461"/>
      <c r="O14" s="461"/>
      <c r="P14" s="462"/>
      <c r="Q14" s="463"/>
      <c r="R14" s="461"/>
      <c r="S14" s="461"/>
      <c r="T14" s="461"/>
      <c r="U14" s="462"/>
      <c r="V14" s="480"/>
      <c r="W14" s="481"/>
      <c r="X14" s="481"/>
      <c r="Y14" s="481"/>
      <c r="Z14" s="481"/>
      <c r="AA14" s="324"/>
      <c r="AB14" s="463" t="s">
        <v>108</v>
      </c>
      <c r="AC14" s="461"/>
      <c r="AD14" s="461"/>
      <c r="AE14" s="461"/>
      <c r="AF14" s="461"/>
      <c r="AG14" s="461"/>
      <c r="AH14" s="461"/>
      <c r="AI14" s="462"/>
      <c r="AJ14" s="463" t="s">
        <v>109</v>
      </c>
      <c r="AK14" s="461"/>
      <c r="AL14" s="461"/>
      <c r="AM14" s="461"/>
      <c r="AN14" s="461"/>
      <c r="AO14" s="461"/>
      <c r="AP14" s="461"/>
      <c r="AQ14" s="462"/>
      <c r="AR14" s="463" t="s">
        <v>110</v>
      </c>
      <c r="AS14" s="461"/>
      <c r="AT14" s="461"/>
      <c r="AU14" s="461"/>
      <c r="AV14" s="461"/>
      <c r="AW14" s="461"/>
      <c r="AX14" s="461"/>
      <c r="AY14" s="462"/>
      <c r="AZ14" s="463" t="s">
        <v>108</v>
      </c>
      <c r="BA14" s="461"/>
      <c r="BB14" s="461"/>
      <c r="BC14" s="461"/>
      <c r="BD14" s="461"/>
      <c r="BE14" s="461"/>
      <c r="BF14" s="461"/>
      <c r="BG14" s="462"/>
      <c r="BH14" s="463" t="s">
        <v>109</v>
      </c>
      <c r="BI14" s="461"/>
      <c r="BJ14" s="461"/>
      <c r="BK14" s="461"/>
      <c r="BL14" s="461"/>
      <c r="BM14" s="461"/>
      <c r="BN14" s="461"/>
      <c r="BO14" s="462"/>
      <c r="BP14" s="463" t="s">
        <v>110</v>
      </c>
      <c r="BQ14" s="461"/>
      <c r="BR14" s="461"/>
      <c r="BS14" s="461"/>
      <c r="BT14" s="461"/>
      <c r="BU14" s="461"/>
      <c r="BV14" s="461"/>
      <c r="BW14" s="462"/>
      <c r="BX14" s="463" t="s">
        <v>108</v>
      </c>
      <c r="BY14" s="461"/>
      <c r="BZ14" s="461"/>
      <c r="CA14" s="461"/>
      <c r="CB14" s="461"/>
      <c r="CC14" s="461"/>
      <c r="CD14" s="461"/>
      <c r="CE14" s="462"/>
      <c r="CF14" s="463" t="s">
        <v>109</v>
      </c>
      <c r="CG14" s="461"/>
      <c r="CH14" s="461"/>
      <c r="CI14" s="461"/>
      <c r="CJ14" s="461"/>
      <c r="CK14" s="461"/>
      <c r="CL14" s="461"/>
      <c r="CM14" s="462"/>
      <c r="CN14" s="463" t="s">
        <v>110</v>
      </c>
      <c r="CO14" s="461"/>
      <c r="CP14" s="461"/>
      <c r="CQ14" s="461"/>
      <c r="CR14" s="461"/>
      <c r="CS14" s="461"/>
      <c r="CT14" s="461"/>
      <c r="CU14" s="462"/>
    </row>
    <row r="15" spans="1:99" ht="12.75">
      <c r="A15" s="461"/>
      <c r="B15" s="461"/>
      <c r="C15" s="461"/>
      <c r="D15" s="461"/>
      <c r="E15" s="461"/>
      <c r="F15" s="461"/>
      <c r="G15" s="461"/>
      <c r="H15" s="461"/>
      <c r="I15" s="461"/>
      <c r="J15" s="461"/>
      <c r="K15" s="461"/>
      <c r="L15" s="461"/>
      <c r="M15" s="461"/>
      <c r="N15" s="461"/>
      <c r="O15" s="461"/>
      <c r="P15" s="462"/>
      <c r="Q15" s="463"/>
      <c r="R15" s="461"/>
      <c r="S15" s="461"/>
      <c r="T15" s="461"/>
      <c r="U15" s="462"/>
      <c r="V15" s="480"/>
      <c r="W15" s="481"/>
      <c r="X15" s="481"/>
      <c r="Y15" s="481"/>
      <c r="Z15" s="481"/>
      <c r="AA15" s="324"/>
      <c r="AB15" s="463" t="s">
        <v>111</v>
      </c>
      <c r="AC15" s="461"/>
      <c r="AD15" s="461"/>
      <c r="AE15" s="461"/>
      <c r="AF15" s="461"/>
      <c r="AG15" s="461"/>
      <c r="AH15" s="461"/>
      <c r="AI15" s="462"/>
      <c r="AJ15" s="463" t="s">
        <v>112</v>
      </c>
      <c r="AK15" s="461"/>
      <c r="AL15" s="461"/>
      <c r="AM15" s="461"/>
      <c r="AN15" s="461"/>
      <c r="AO15" s="461"/>
      <c r="AP15" s="461"/>
      <c r="AQ15" s="462"/>
      <c r="AR15" s="463" t="s">
        <v>112</v>
      </c>
      <c r="AS15" s="461"/>
      <c r="AT15" s="461"/>
      <c r="AU15" s="461"/>
      <c r="AV15" s="461"/>
      <c r="AW15" s="461"/>
      <c r="AX15" s="461"/>
      <c r="AY15" s="462"/>
      <c r="AZ15" s="463" t="s">
        <v>111</v>
      </c>
      <c r="BA15" s="461"/>
      <c r="BB15" s="461"/>
      <c r="BC15" s="461"/>
      <c r="BD15" s="461"/>
      <c r="BE15" s="461"/>
      <c r="BF15" s="461"/>
      <c r="BG15" s="462"/>
      <c r="BH15" s="463" t="s">
        <v>112</v>
      </c>
      <c r="BI15" s="461"/>
      <c r="BJ15" s="461"/>
      <c r="BK15" s="461"/>
      <c r="BL15" s="461"/>
      <c r="BM15" s="461"/>
      <c r="BN15" s="461"/>
      <c r="BO15" s="462"/>
      <c r="BP15" s="463" t="s">
        <v>112</v>
      </c>
      <c r="BQ15" s="461"/>
      <c r="BR15" s="461"/>
      <c r="BS15" s="461"/>
      <c r="BT15" s="461"/>
      <c r="BU15" s="461"/>
      <c r="BV15" s="461"/>
      <c r="BW15" s="462"/>
      <c r="BX15" s="463" t="s">
        <v>111</v>
      </c>
      <c r="BY15" s="461"/>
      <c r="BZ15" s="461"/>
      <c r="CA15" s="461"/>
      <c r="CB15" s="461"/>
      <c r="CC15" s="461"/>
      <c r="CD15" s="461"/>
      <c r="CE15" s="462"/>
      <c r="CF15" s="463" t="s">
        <v>112</v>
      </c>
      <c r="CG15" s="461"/>
      <c r="CH15" s="461"/>
      <c r="CI15" s="461"/>
      <c r="CJ15" s="461"/>
      <c r="CK15" s="461"/>
      <c r="CL15" s="461"/>
      <c r="CM15" s="462"/>
      <c r="CN15" s="463" t="s">
        <v>112</v>
      </c>
      <c r="CO15" s="461"/>
      <c r="CP15" s="461"/>
      <c r="CQ15" s="461"/>
      <c r="CR15" s="461"/>
      <c r="CS15" s="461"/>
      <c r="CT15" s="461"/>
      <c r="CU15" s="462"/>
    </row>
    <row r="16" spans="1:99" ht="12.75">
      <c r="A16" s="483"/>
      <c r="B16" s="483"/>
      <c r="C16" s="483"/>
      <c r="D16" s="483"/>
      <c r="E16" s="483"/>
      <c r="F16" s="483"/>
      <c r="G16" s="483"/>
      <c r="H16" s="483"/>
      <c r="I16" s="483"/>
      <c r="J16" s="483"/>
      <c r="K16" s="483"/>
      <c r="L16" s="483"/>
      <c r="M16" s="483"/>
      <c r="N16" s="483"/>
      <c r="O16" s="483"/>
      <c r="P16" s="484"/>
      <c r="Q16" s="482"/>
      <c r="R16" s="483"/>
      <c r="S16" s="483"/>
      <c r="T16" s="483"/>
      <c r="U16" s="484"/>
      <c r="V16" s="290"/>
      <c r="W16" s="291"/>
      <c r="X16" s="291"/>
      <c r="Y16" s="291"/>
      <c r="Z16" s="291"/>
      <c r="AA16" s="292"/>
      <c r="AB16" s="482" t="s">
        <v>113</v>
      </c>
      <c r="AC16" s="483"/>
      <c r="AD16" s="483"/>
      <c r="AE16" s="483"/>
      <c r="AF16" s="483"/>
      <c r="AG16" s="483"/>
      <c r="AH16" s="483"/>
      <c r="AI16" s="484"/>
      <c r="AJ16" s="482" t="s">
        <v>114</v>
      </c>
      <c r="AK16" s="483"/>
      <c r="AL16" s="483"/>
      <c r="AM16" s="483"/>
      <c r="AN16" s="483"/>
      <c r="AO16" s="483"/>
      <c r="AP16" s="483"/>
      <c r="AQ16" s="484"/>
      <c r="AR16" s="482" t="s">
        <v>114</v>
      </c>
      <c r="AS16" s="483"/>
      <c r="AT16" s="483"/>
      <c r="AU16" s="483"/>
      <c r="AV16" s="483"/>
      <c r="AW16" s="483"/>
      <c r="AX16" s="483"/>
      <c r="AY16" s="484"/>
      <c r="AZ16" s="482" t="s">
        <v>113</v>
      </c>
      <c r="BA16" s="483"/>
      <c r="BB16" s="483"/>
      <c r="BC16" s="483"/>
      <c r="BD16" s="483"/>
      <c r="BE16" s="483"/>
      <c r="BF16" s="483"/>
      <c r="BG16" s="484"/>
      <c r="BH16" s="482" t="s">
        <v>114</v>
      </c>
      <c r="BI16" s="483"/>
      <c r="BJ16" s="483"/>
      <c r="BK16" s="483"/>
      <c r="BL16" s="483"/>
      <c r="BM16" s="483"/>
      <c r="BN16" s="483"/>
      <c r="BO16" s="484"/>
      <c r="BP16" s="482" t="s">
        <v>114</v>
      </c>
      <c r="BQ16" s="483"/>
      <c r="BR16" s="483"/>
      <c r="BS16" s="483"/>
      <c r="BT16" s="483"/>
      <c r="BU16" s="483"/>
      <c r="BV16" s="483"/>
      <c r="BW16" s="484"/>
      <c r="BX16" s="482" t="s">
        <v>113</v>
      </c>
      <c r="BY16" s="483"/>
      <c r="BZ16" s="483"/>
      <c r="CA16" s="483"/>
      <c r="CB16" s="483"/>
      <c r="CC16" s="483"/>
      <c r="CD16" s="483"/>
      <c r="CE16" s="484"/>
      <c r="CF16" s="482" t="s">
        <v>114</v>
      </c>
      <c r="CG16" s="483"/>
      <c r="CH16" s="483"/>
      <c r="CI16" s="483"/>
      <c r="CJ16" s="483"/>
      <c r="CK16" s="483"/>
      <c r="CL16" s="483"/>
      <c r="CM16" s="484"/>
      <c r="CN16" s="482" t="s">
        <v>114</v>
      </c>
      <c r="CO16" s="483"/>
      <c r="CP16" s="483"/>
      <c r="CQ16" s="483"/>
      <c r="CR16" s="483"/>
      <c r="CS16" s="483"/>
      <c r="CT16" s="483"/>
      <c r="CU16" s="484"/>
    </row>
    <row r="17" spans="1:99" ht="13.5" thickBot="1">
      <c r="A17" s="485">
        <v>1</v>
      </c>
      <c r="B17" s="485"/>
      <c r="C17" s="485"/>
      <c r="D17" s="485"/>
      <c r="E17" s="485"/>
      <c r="F17" s="485"/>
      <c r="G17" s="485"/>
      <c r="H17" s="485"/>
      <c r="I17" s="485"/>
      <c r="J17" s="485"/>
      <c r="K17" s="485"/>
      <c r="L17" s="485"/>
      <c r="M17" s="485"/>
      <c r="N17" s="485"/>
      <c r="O17" s="485"/>
      <c r="P17" s="260"/>
      <c r="Q17" s="317">
        <v>2</v>
      </c>
      <c r="R17" s="460"/>
      <c r="S17" s="460"/>
      <c r="T17" s="460"/>
      <c r="U17" s="318"/>
      <c r="V17" s="317">
        <v>3</v>
      </c>
      <c r="W17" s="460"/>
      <c r="X17" s="460"/>
      <c r="Y17" s="460"/>
      <c r="Z17" s="460"/>
      <c r="AA17" s="318"/>
      <c r="AB17" s="488">
        <v>4</v>
      </c>
      <c r="AC17" s="488"/>
      <c r="AD17" s="488"/>
      <c r="AE17" s="488"/>
      <c r="AF17" s="488"/>
      <c r="AG17" s="488"/>
      <c r="AH17" s="488"/>
      <c r="AI17" s="488"/>
      <c r="AJ17" s="488">
        <v>5</v>
      </c>
      <c r="AK17" s="488"/>
      <c r="AL17" s="488"/>
      <c r="AM17" s="488"/>
      <c r="AN17" s="488"/>
      <c r="AO17" s="488"/>
      <c r="AP17" s="488"/>
      <c r="AQ17" s="488"/>
      <c r="AR17" s="488">
        <v>6</v>
      </c>
      <c r="AS17" s="488"/>
      <c r="AT17" s="488"/>
      <c r="AU17" s="488"/>
      <c r="AV17" s="488"/>
      <c r="AW17" s="488"/>
      <c r="AX17" s="488"/>
      <c r="AY17" s="488"/>
      <c r="AZ17" s="488">
        <v>7</v>
      </c>
      <c r="BA17" s="488"/>
      <c r="BB17" s="488"/>
      <c r="BC17" s="488"/>
      <c r="BD17" s="488"/>
      <c r="BE17" s="488"/>
      <c r="BF17" s="488"/>
      <c r="BG17" s="488"/>
      <c r="BH17" s="488">
        <v>8</v>
      </c>
      <c r="BI17" s="488"/>
      <c r="BJ17" s="488"/>
      <c r="BK17" s="488"/>
      <c r="BL17" s="488"/>
      <c r="BM17" s="488"/>
      <c r="BN17" s="488"/>
      <c r="BO17" s="488"/>
      <c r="BP17" s="488">
        <v>9</v>
      </c>
      <c r="BQ17" s="488"/>
      <c r="BR17" s="488"/>
      <c r="BS17" s="488"/>
      <c r="BT17" s="488"/>
      <c r="BU17" s="488"/>
      <c r="BV17" s="488"/>
      <c r="BW17" s="488"/>
      <c r="BX17" s="488">
        <v>10</v>
      </c>
      <c r="BY17" s="488"/>
      <c r="BZ17" s="488"/>
      <c r="CA17" s="488"/>
      <c r="CB17" s="488"/>
      <c r="CC17" s="488"/>
      <c r="CD17" s="488"/>
      <c r="CE17" s="488"/>
      <c r="CF17" s="488">
        <v>11</v>
      </c>
      <c r="CG17" s="488"/>
      <c r="CH17" s="488"/>
      <c r="CI17" s="488"/>
      <c r="CJ17" s="488"/>
      <c r="CK17" s="488"/>
      <c r="CL17" s="488"/>
      <c r="CM17" s="488"/>
      <c r="CN17" s="489">
        <v>12</v>
      </c>
      <c r="CO17" s="489"/>
      <c r="CP17" s="489"/>
      <c r="CQ17" s="489"/>
      <c r="CR17" s="489"/>
      <c r="CS17" s="489"/>
      <c r="CT17" s="489"/>
      <c r="CU17" s="489"/>
    </row>
    <row r="18" spans="1:99" ht="12.75">
      <c r="A18" s="450" t="s">
        <v>115</v>
      </c>
      <c r="B18" s="450"/>
      <c r="C18" s="450"/>
      <c r="D18" s="450"/>
      <c r="E18" s="450"/>
      <c r="F18" s="450"/>
      <c r="G18" s="450"/>
      <c r="H18" s="450"/>
      <c r="I18" s="450"/>
      <c r="J18" s="450"/>
      <c r="K18" s="450"/>
      <c r="L18" s="450"/>
      <c r="M18" s="450"/>
      <c r="N18" s="450"/>
      <c r="O18" s="450"/>
      <c r="P18" s="450"/>
      <c r="Q18" s="499" t="s">
        <v>116</v>
      </c>
      <c r="R18" s="500"/>
      <c r="S18" s="500"/>
      <c r="T18" s="500"/>
      <c r="U18" s="501"/>
      <c r="V18" s="502" t="s">
        <v>70</v>
      </c>
      <c r="W18" s="500"/>
      <c r="X18" s="500"/>
      <c r="Y18" s="500"/>
      <c r="Z18" s="500"/>
      <c r="AA18" s="501"/>
      <c r="AB18" s="490">
        <f>AB26</f>
        <v>1165000</v>
      </c>
      <c r="AC18" s="491"/>
      <c r="AD18" s="491"/>
      <c r="AE18" s="491"/>
      <c r="AF18" s="491"/>
      <c r="AG18" s="491"/>
      <c r="AH18" s="491"/>
      <c r="AI18" s="492"/>
      <c r="AJ18" s="490">
        <f>AJ26</f>
        <v>1165000</v>
      </c>
      <c r="AK18" s="491"/>
      <c r="AL18" s="491"/>
      <c r="AM18" s="491"/>
      <c r="AN18" s="491"/>
      <c r="AO18" s="491"/>
      <c r="AP18" s="491"/>
      <c r="AQ18" s="492"/>
      <c r="AR18" s="490">
        <f>AR26</f>
        <v>1165000</v>
      </c>
      <c r="AS18" s="491"/>
      <c r="AT18" s="491"/>
      <c r="AU18" s="491"/>
      <c r="AV18" s="491"/>
      <c r="AW18" s="491"/>
      <c r="AX18" s="491"/>
      <c r="AY18" s="492"/>
      <c r="AZ18" s="490">
        <f>AZ21+AZ26</f>
        <v>1165000</v>
      </c>
      <c r="BA18" s="491"/>
      <c r="BB18" s="491"/>
      <c r="BC18" s="491"/>
      <c r="BD18" s="491"/>
      <c r="BE18" s="491"/>
      <c r="BF18" s="491"/>
      <c r="BG18" s="492"/>
      <c r="BH18" s="490">
        <f>BH21+BH26</f>
        <v>1165000</v>
      </c>
      <c r="BI18" s="491"/>
      <c r="BJ18" s="491"/>
      <c r="BK18" s="491"/>
      <c r="BL18" s="491"/>
      <c r="BM18" s="491"/>
      <c r="BN18" s="491"/>
      <c r="BO18" s="492"/>
      <c r="BP18" s="490">
        <f>BP21+BP26</f>
        <v>1165000</v>
      </c>
      <c r="BQ18" s="491"/>
      <c r="BR18" s="491"/>
      <c r="BS18" s="491"/>
      <c r="BT18" s="491"/>
      <c r="BU18" s="491"/>
      <c r="BV18" s="491"/>
      <c r="BW18" s="492"/>
      <c r="BX18" s="490">
        <v>0</v>
      </c>
      <c r="BY18" s="491"/>
      <c r="BZ18" s="491"/>
      <c r="CA18" s="491"/>
      <c r="CB18" s="491"/>
      <c r="CC18" s="491"/>
      <c r="CD18" s="491"/>
      <c r="CE18" s="492"/>
      <c r="CF18" s="490">
        <v>0</v>
      </c>
      <c r="CG18" s="491"/>
      <c r="CH18" s="491"/>
      <c r="CI18" s="491"/>
      <c r="CJ18" s="491"/>
      <c r="CK18" s="491"/>
      <c r="CL18" s="491"/>
      <c r="CM18" s="492"/>
      <c r="CN18" s="493">
        <v>0</v>
      </c>
      <c r="CO18" s="494"/>
      <c r="CP18" s="494"/>
      <c r="CQ18" s="494"/>
      <c r="CR18" s="494"/>
      <c r="CS18" s="494"/>
      <c r="CT18" s="494"/>
      <c r="CU18" s="509"/>
    </row>
    <row r="19" spans="1:99" ht="12.75">
      <c r="A19" s="450" t="s">
        <v>117</v>
      </c>
      <c r="B19" s="450"/>
      <c r="C19" s="450"/>
      <c r="D19" s="450"/>
      <c r="E19" s="450"/>
      <c r="F19" s="450"/>
      <c r="G19" s="450"/>
      <c r="H19" s="450"/>
      <c r="I19" s="450"/>
      <c r="J19" s="450"/>
      <c r="K19" s="450"/>
      <c r="L19" s="450"/>
      <c r="M19" s="450"/>
      <c r="N19" s="450"/>
      <c r="O19" s="450"/>
      <c r="P19" s="450"/>
      <c r="Q19" s="467"/>
      <c r="R19" s="468"/>
      <c r="S19" s="468"/>
      <c r="T19" s="468"/>
      <c r="U19" s="469"/>
      <c r="V19" s="472"/>
      <c r="W19" s="468"/>
      <c r="X19" s="468"/>
      <c r="Y19" s="468"/>
      <c r="Z19" s="468"/>
      <c r="AA19" s="469"/>
      <c r="AB19" s="493"/>
      <c r="AC19" s="494"/>
      <c r="AD19" s="494"/>
      <c r="AE19" s="494"/>
      <c r="AF19" s="494"/>
      <c r="AG19" s="494"/>
      <c r="AH19" s="494"/>
      <c r="AI19" s="495"/>
      <c r="AJ19" s="493"/>
      <c r="AK19" s="494"/>
      <c r="AL19" s="494"/>
      <c r="AM19" s="494"/>
      <c r="AN19" s="494"/>
      <c r="AO19" s="494"/>
      <c r="AP19" s="494"/>
      <c r="AQ19" s="495"/>
      <c r="AR19" s="493"/>
      <c r="AS19" s="494"/>
      <c r="AT19" s="494"/>
      <c r="AU19" s="494"/>
      <c r="AV19" s="494"/>
      <c r="AW19" s="494"/>
      <c r="AX19" s="494"/>
      <c r="AY19" s="495"/>
      <c r="AZ19" s="493"/>
      <c r="BA19" s="494"/>
      <c r="BB19" s="494"/>
      <c r="BC19" s="494"/>
      <c r="BD19" s="494"/>
      <c r="BE19" s="494"/>
      <c r="BF19" s="494"/>
      <c r="BG19" s="495"/>
      <c r="BH19" s="493"/>
      <c r="BI19" s="494"/>
      <c r="BJ19" s="494"/>
      <c r="BK19" s="494"/>
      <c r="BL19" s="494"/>
      <c r="BM19" s="494"/>
      <c r="BN19" s="494"/>
      <c r="BO19" s="495"/>
      <c r="BP19" s="493"/>
      <c r="BQ19" s="494"/>
      <c r="BR19" s="494"/>
      <c r="BS19" s="494"/>
      <c r="BT19" s="494"/>
      <c r="BU19" s="494"/>
      <c r="BV19" s="494"/>
      <c r="BW19" s="495"/>
      <c r="BX19" s="493"/>
      <c r="BY19" s="494"/>
      <c r="BZ19" s="494"/>
      <c r="CA19" s="494"/>
      <c r="CB19" s="494"/>
      <c r="CC19" s="494"/>
      <c r="CD19" s="494"/>
      <c r="CE19" s="495"/>
      <c r="CF19" s="493"/>
      <c r="CG19" s="494"/>
      <c r="CH19" s="494"/>
      <c r="CI19" s="494"/>
      <c r="CJ19" s="494"/>
      <c r="CK19" s="494"/>
      <c r="CL19" s="494"/>
      <c r="CM19" s="495"/>
      <c r="CN19" s="493"/>
      <c r="CO19" s="494"/>
      <c r="CP19" s="494"/>
      <c r="CQ19" s="494"/>
      <c r="CR19" s="494"/>
      <c r="CS19" s="494"/>
      <c r="CT19" s="494"/>
      <c r="CU19" s="509"/>
    </row>
    <row r="20" spans="1:99" ht="12.75">
      <c r="A20" s="474" t="s">
        <v>118</v>
      </c>
      <c r="B20" s="474"/>
      <c r="C20" s="474"/>
      <c r="D20" s="474"/>
      <c r="E20" s="474"/>
      <c r="F20" s="474"/>
      <c r="G20" s="474"/>
      <c r="H20" s="474"/>
      <c r="I20" s="474"/>
      <c r="J20" s="474"/>
      <c r="K20" s="474"/>
      <c r="L20" s="474"/>
      <c r="M20" s="474"/>
      <c r="N20" s="474"/>
      <c r="O20" s="474"/>
      <c r="P20" s="474"/>
      <c r="Q20" s="470"/>
      <c r="R20" s="471"/>
      <c r="S20" s="471"/>
      <c r="T20" s="471"/>
      <c r="U20" s="400"/>
      <c r="V20" s="399"/>
      <c r="W20" s="471"/>
      <c r="X20" s="471"/>
      <c r="Y20" s="471"/>
      <c r="Z20" s="471"/>
      <c r="AA20" s="400"/>
      <c r="AB20" s="496"/>
      <c r="AC20" s="497"/>
      <c r="AD20" s="497"/>
      <c r="AE20" s="497"/>
      <c r="AF20" s="497"/>
      <c r="AG20" s="497"/>
      <c r="AH20" s="497"/>
      <c r="AI20" s="498"/>
      <c r="AJ20" s="496"/>
      <c r="AK20" s="497"/>
      <c r="AL20" s="497"/>
      <c r="AM20" s="497"/>
      <c r="AN20" s="497"/>
      <c r="AO20" s="497"/>
      <c r="AP20" s="497"/>
      <c r="AQ20" s="498"/>
      <c r="AR20" s="496"/>
      <c r="AS20" s="497"/>
      <c r="AT20" s="497"/>
      <c r="AU20" s="497"/>
      <c r="AV20" s="497"/>
      <c r="AW20" s="497"/>
      <c r="AX20" s="497"/>
      <c r="AY20" s="498"/>
      <c r="AZ20" s="496"/>
      <c r="BA20" s="497"/>
      <c r="BB20" s="497"/>
      <c r="BC20" s="497"/>
      <c r="BD20" s="497"/>
      <c r="BE20" s="497"/>
      <c r="BF20" s="497"/>
      <c r="BG20" s="498"/>
      <c r="BH20" s="496"/>
      <c r="BI20" s="497"/>
      <c r="BJ20" s="497"/>
      <c r="BK20" s="497"/>
      <c r="BL20" s="497"/>
      <c r="BM20" s="497"/>
      <c r="BN20" s="497"/>
      <c r="BO20" s="498"/>
      <c r="BP20" s="496"/>
      <c r="BQ20" s="497"/>
      <c r="BR20" s="497"/>
      <c r="BS20" s="497"/>
      <c r="BT20" s="497"/>
      <c r="BU20" s="497"/>
      <c r="BV20" s="497"/>
      <c r="BW20" s="498"/>
      <c r="BX20" s="496"/>
      <c r="BY20" s="497"/>
      <c r="BZ20" s="497"/>
      <c r="CA20" s="497"/>
      <c r="CB20" s="497"/>
      <c r="CC20" s="497"/>
      <c r="CD20" s="497"/>
      <c r="CE20" s="498"/>
      <c r="CF20" s="496"/>
      <c r="CG20" s="497"/>
      <c r="CH20" s="497"/>
      <c r="CI20" s="497"/>
      <c r="CJ20" s="497"/>
      <c r="CK20" s="497"/>
      <c r="CL20" s="497"/>
      <c r="CM20" s="498"/>
      <c r="CN20" s="496"/>
      <c r="CO20" s="497"/>
      <c r="CP20" s="497"/>
      <c r="CQ20" s="497"/>
      <c r="CR20" s="497"/>
      <c r="CS20" s="497"/>
      <c r="CT20" s="497"/>
      <c r="CU20" s="510"/>
    </row>
    <row r="21" spans="1:99" ht="12.75">
      <c r="A21" s="465" t="s">
        <v>8</v>
      </c>
      <c r="B21" s="465"/>
      <c r="C21" s="465"/>
      <c r="D21" s="465"/>
      <c r="E21" s="465"/>
      <c r="F21" s="465"/>
      <c r="G21" s="465"/>
      <c r="H21" s="465"/>
      <c r="I21" s="465"/>
      <c r="J21" s="465"/>
      <c r="K21" s="465"/>
      <c r="L21" s="465"/>
      <c r="M21" s="465"/>
      <c r="N21" s="465"/>
      <c r="O21" s="465"/>
      <c r="P21" s="465"/>
      <c r="Q21" s="466" t="s">
        <v>119</v>
      </c>
      <c r="R21" s="423"/>
      <c r="S21" s="423"/>
      <c r="T21" s="423"/>
      <c r="U21" s="398"/>
      <c r="V21" s="397" t="s">
        <v>70</v>
      </c>
      <c r="W21" s="423"/>
      <c r="X21" s="423"/>
      <c r="Y21" s="423"/>
      <c r="Z21" s="423"/>
      <c r="AA21" s="398"/>
      <c r="AB21" s="451">
        <v>0</v>
      </c>
      <c r="AC21" s="452"/>
      <c r="AD21" s="452"/>
      <c r="AE21" s="452"/>
      <c r="AF21" s="452"/>
      <c r="AG21" s="452"/>
      <c r="AH21" s="452"/>
      <c r="AI21" s="453"/>
      <c r="AJ21" s="451">
        <v>0</v>
      </c>
      <c r="AK21" s="452"/>
      <c r="AL21" s="452"/>
      <c r="AM21" s="452"/>
      <c r="AN21" s="452"/>
      <c r="AO21" s="452"/>
      <c r="AP21" s="452"/>
      <c r="AQ21" s="453"/>
      <c r="AR21" s="451">
        <v>0</v>
      </c>
      <c r="AS21" s="452"/>
      <c r="AT21" s="452"/>
      <c r="AU21" s="452"/>
      <c r="AV21" s="452"/>
      <c r="AW21" s="452"/>
      <c r="AX21" s="452"/>
      <c r="AY21" s="453"/>
      <c r="AZ21" s="451">
        <v>0</v>
      </c>
      <c r="BA21" s="452"/>
      <c r="BB21" s="452"/>
      <c r="BC21" s="452"/>
      <c r="BD21" s="452"/>
      <c r="BE21" s="452"/>
      <c r="BF21" s="452"/>
      <c r="BG21" s="453"/>
      <c r="BH21" s="451">
        <v>0</v>
      </c>
      <c r="BI21" s="452"/>
      <c r="BJ21" s="452"/>
      <c r="BK21" s="452"/>
      <c r="BL21" s="452"/>
      <c r="BM21" s="452"/>
      <c r="BN21" s="452"/>
      <c r="BO21" s="453"/>
      <c r="BP21" s="451">
        <v>0</v>
      </c>
      <c r="BQ21" s="452"/>
      <c r="BR21" s="452"/>
      <c r="BS21" s="452"/>
      <c r="BT21" s="452"/>
      <c r="BU21" s="452"/>
      <c r="BV21" s="452"/>
      <c r="BW21" s="453"/>
      <c r="BX21" s="451">
        <v>0</v>
      </c>
      <c r="BY21" s="452"/>
      <c r="BZ21" s="452"/>
      <c r="CA21" s="452"/>
      <c r="CB21" s="452"/>
      <c r="CC21" s="452"/>
      <c r="CD21" s="452"/>
      <c r="CE21" s="453"/>
      <c r="CF21" s="451">
        <v>0</v>
      </c>
      <c r="CG21" s="452"/>
      <c r="CH21" s="452"/>
      <c r="CI21" s="452"/>
      <c r="CJ21" s="452"/>
      <c r="CK21" s="452"/>
      <c r="CL21" s="452"/>
      <c r="CM21" s="453"/>
      <c r="CN21" s="451">
        <v>0</v>
      </c>
      <c r="CO21" s="452"/>
      <c r="CP21" s="452"/>
      <c r="CQ21" s="452"/>
      <c r="CR21" s="452"/>
      <c r="CS21" s="452"/>
      <c r="CT21" s="452"/>
      <c r="CU21" s="504"/>
    </row>
    <row r="22" spans="1:99" ht="12.75">
      <c r="A22" s="450" t="s">
        <v>120</v>
      </c>
      <c r="B22" s="450"/>
      <c r="C22" s="450"/>
      <c r="D22" s="450"/>
      <c r="E22" s="450"/>
      <c r="F22" s="450"/>
      <c r="G22" s="450"/>
      <c r="H22" s="450"/>
      <c r="I22" s="450"/>
      <c r="J22" s="450"/>
      <c r="K22" s="450"/>
      <c r="L22" s="450"/>
      <c r="M22" s="450"/>
      <c r="N22" s="450"/>
      <c r="O22" s="450"/>
      <c r="P22" s="450"/>
      <c r="Q22" s="467"/>
      <c r="R22" s="468"/>
      <c r="S22" s="468"/>
      <c r="T22" s="468"/>
      <c r="U22" s="469"/>
      <c r="V22" s="472"/>
      <c r="W22" s="468"/>
      <c r="X22" s="468"/>
      <c r="Y22" s="468"/>
      <c r="Z22" s="468"/>
      <c r="AA22" s="469"/>
      <c r="AB22" s="454"/>
      <c r="AC22" s="455"/>
      <c r="AD22" s="455"/>
      <c r="AE22" s="455"/>
      <c r="AF22" s="455"/>
      <c r="AG22" s="455"/>
      <c r="AH22" s="455"/>
      <c r="AI22" s="456"/>
      <c r="AJ22" s="454"/>
      <c r="AK22" s="455"/>
      <c r="AL22" s="455"/>
      <c r="AM22" s="455"/>
      <c r="AN22" s="455"/>
      <c r="AO22" s="455"/>
      <c r="AP22" s="455"/>
      <c r="AQ22" s="456"/>
      <c r="AR22" s="454"/>
      <c r="AS22" s="455"/>
      <c r="AT22" s="455"/>
      <c r="AU22" s="455"/>
      <c r="AV22" s="455"/>
      <c r="AW22" s="455"/>
      <c r="AX22" s="455"/>
      <c r="AY22" s="456"/>
      <c r="AZ22" s="454"/>
      <c r="BA22" s="455"/>
      <c r="BB22" s="455"/>
      <c r="BC22" s="455"/>
      <c r="BD22" s="455"/>
      <c r="BE22" s="455"/>
      <c r="BF22" s="455"/>
      <c r="BG22" s="456"/>
      <c r="BH22" s="454"/>
      <c r="BI22" s="455"/>
      <c r="BJ22" s="455"/>
      <c r="BK22" s="455"/>
      <c r="BL22" s="455"/>
      <c r="BM22" s="455"/>
      <c r="BN22" s="455"/>
      <c r="BO22" s="456"/>
      <c r="BP22" s="454"/>
      <c r="BQ22" s="455"/>
      <c r="BR22" s="455"/>
      <c r="BS22" s="455"/>
      <c r="BT22" s="455"/>
      <c r="BU22" s="455"/>
      <c r="BV22" s="455"/>
      <c r="BW22" s="456"/>
      <c r="BX22" s="454"/>
      <c r="BY22" s="455"/>
      <c r="BZ22" s="455"/>
      <c r="CA22" s="455"/>
      <c r="CB22" s="455"/>
      <c r="CC22" s="455"/>
      <c r="CD22" s="455"/>
      <c r="CE22" s="456"/>
      <c r="CF22" s="454"/>
      <c r="CG22" s="455"/>
      <c r="CH22" s="455"/>
      <c r="CI22" s="455"/>
      <c r="CJ22" s="455"/>
      <c r="CK22" s="455"/>
      <c r="CL22" s="455"/>
      <c r="CM22" s="456"/>
      <c r="CN22" s="454"/>
      <c r="CO22" s="455"/>
      <c r="CP22" s="455"/>
      <c r="CQ22" s="455"/>
      <c r="CR22" s="455"/>
      <c r="CS22" s="455"/>
      <c r="CT22" s="455"/>
      <c r="CU22" s="505"/>
    </row>
    <row r="23" spans="1:99" ht="12.75">
      <c r="A23" s="450" t="s">
        <v>121</v>
      </c>
      <c r="B23" s="450"/>
      <c r="C23" s="450"/>
      <c r="D23" s="450"/>
      <c r="E23" s="450"/>
      <c r="F23" s="450"/>
      <c r="G23" s="450"/>
      <c r="H23" s="450"/>
      <c r="I23" s="450"/>
      <c r="J23" s="450"/>
      <c r="K23" s="450"/>
      <c r="L23" s="450"/>
      <c r="M23" s="450"/>
      <c r="N23" s="450"/>
      <c r="O23" s="450"/>
      <c r="P23" s="450"/>
      <c r="Q23" s="467"/>
      <c r="R23" s="468"/>
      <c r="S23" s="468"/>
      <c r="T23" s="468"/>
      <c r="U23" s="469"/>
      <c r="V23" s="472"/>
      <c r="W23" s="468"/>
      <c r="X23" s="468"/>
      <c r="Y23" s="468"/>
      <c r="Z23" s="468"/>
      <c r="AA23" s="469"/>
      <c r="AB23" s="454"/>
      <c r="AC23" s="455"/>
      <c r="AD23" s="455"/>
      <c r="AE23" s="455"/>
      <c r="AF23" s="455"/>
      <c r="AG23" s="455"/>
      <c r="AH23" s="455"/>
      <c r="AI23" s="456"/>
      <c r="AJ23" s="454"/>
      <c r="AK23" s="455"/>
      <c r="AL23" s="455"/>
      <c r="AM23" s="455"/>
      <c r="AN23" s="455"/>
      <c r="AO23" s="455"/>
      <c r="AP23" s="455"/>
      <c r="AQ23" s="456"/>
      <c r="AR23" s="454"/>
      <c r="AS23" s="455"/>
      <c r="AT23" s="455"/>
      <c r="AU23" s="455"/>
      <c r="AV23" s="455"/>
      <c r="AW23" s="455"/>
      <c r="AX23" s="455"/>
      <c r="AY23" s="456"/>
      <c r="AZ23" s="454"/>
      <c r="BA23" s="455"/>
      <c r="BB23" s="455"/>
      <c r="BC23" s="455"/>
      <c r="BD23" s="455"/>
      <c r="BE23" s="455"/>
      <c r="BF23" s="455"/>
      <c r="BG23" s="456"/>
      <c r="BH23" s="454"/>
      <c r="BI23" s="455"/>
      <c r="BJ23" s="455"/>
      <c r="BK23" s="455"/>
      <c r="BL23" s="455"/>
      <c r="BM23" s="455"/>
      <c r="BN23" s="455"/>
      <c r="BO23" s="456"/>
      <c r="BP23" s="454"/>
      <c r="BQ23" s="455"/>
      <c r="BR23" s="455"/>
      <c r="BS23" s="455"/>
      <c r="BT23" s="455"/>
      <c r="BU23" s="455"/>
      <c r="BV23" s="455"/>
      <c r="BW23" s="456"/>
      <c r="BX23" s="454"/>
      <c r="BY23" s="455"/>
      <c r="BZ23" s="455"/>
      <c r="CA23" s="455"/>
      <c r="CB23" s="455"/>
      <c r="CC23" s="455"/>
      <c r="CD23" s="455"/>
      <c r="CE23" s="456"/>
      <c r="CF23" s="454"/>
      <c r="CG23" s="455"/>
      <c r="CH23" s="455"/>
      <c r="CI23" s="455"/>
      <c r="CJ23" s="455"/>
      <c r="CK23" s="455"/>
      <c r="CL23" s="455"/>
      <c r="CM23" s="456"/>
      <c r="CN23" s="454"/>
      <c r="CO23" s="455"/>
      <c r="CP23" s="455"/>
      <c r="CQ23" s="455"/>
      <c r="CR23" s="455"/>
      <c r="CS23" s="455"/>
      <c r="CT23" s="455"/>
      <c r="CU23" s="505"/>
    </row>
    <row r="24" spans="1:99" ht="12.75">
      <c r="A24" s="474" t="s">
        <v>122</v>
      </c>
      <c r="B24" s="474"/>
      <c r="C24" s="474"/>
      <c r="D24" s="474"/>
      <c r="E24" s="474"/>
      <c r="F24" s="474"/>
      <c r="G24" s="474"/>
      <c r="H24" s="474"/>
      <c r="I24" s="474"/>
      <c r="J24" s="474"/>
      <c r="K24" s="474"/>
      <c r="L24" s="474"/>
      <c r="M24" s="474"/>
      <c r="N24" s="474"/>
      <c r="O24" s="474"/>
      <c r="P24" s="474"/>
      <c r="Q24" s="470"/>
      <c r="R24" s="471"/>
      <c r="S24" s="471"/>
      <c r="T24" s="471"/>
      <c r="U24" s="400"/>
      <c r="V24" s="399"/>
      <c r="W24" s="471"/>
      <c r="X24" s="471"/>
      <c r="Y24" s="471"/>
      <c r="Z24" s="471"/>
      <c r="AA24" s="400"/>
      <c r="AB24" s="457"/>
      <c r="AC24" s="458"/>
      <c r="AD24" s="458"/>
      <c r="AE24" s="458"/>
      <c r="AF24" s="458"/>
      <c r="AG24" s="458"/>
      <c r="AH24" s="458"/>
      <c r="AI24" s="459"/>
      <c r="AJ24" s="457"/>
      <c r="AK24" s="458"/>
      <c r="AL24" s="458"/>
      <c r="AM24" s="458"/>
      <c r="AN24" s="458"/>
      <c r="AO24" s="458"/>
      <c r="AP24" s="458"/>
      <c r="AQ24" s="459"/>
      <c r="AR24" s="457"/>
      <c r="AS24" s="458"/>
      <c r="AT24" s="458"/>
      <c r="AU24" s="458"/>
      <c r="AV24" s="458"/>
      <c r="AW24" s="458"/>
      <c r="AX24" s="458"/>
      <c r="AY24" s="459"/>
      <c r="AZ24" s="457"/>
      <c r="BA24" s="458"/>
      <c r="BB24" s="458"/>
      <c r="BC24" s="458"/>
      <c r="BD24" s="458"/>
      <c r="BE24" s="458"/>
      <c r="BF24" s="458"/>
      <c r="BG24" s="459"/>
      <c r="BH24" s="457"/>
      <c r="BI24" s="458"/>
      <c r="BJ24" s="458"/>
      <c r="BK24" s="458"/>
      <c r="BL24" s="458"/>
      <c r="BM24" s="458"/>
      <c r="BN24" s="458"/>
      <c r="BO24" s="459"/>
      <c r="BP24" s="457"/>
      <c r="BQ24" s="458"/>
      <c r="BR24" s="458"/>
      <c r="BS24" s="458"/>
      <c r="BT24" s="458"/>
      <c r="BU24" s="458"/>
      <c r="BV24" s="458"/>
      <c r="BW24" s="459"/>
      <c r="BX24" s="457"/>
      <c r="BY24" s="458"/>
      <c r="BZ24" s="458"/>
      <c r="CA24" s="458"/>
      <c r="CB24" s="458"/>
      <c r="CC24" s="458"/>
      <c r="CD24" s="458"/>
      <c r="CE24" s="459"/>
      <c r="CF24" s="457"/>
      <c r="CG24" s="458"/>
      <c r="CH24" s="458"/>
      <c r="CI24" s="458"/>
      <c r="CJ24" s="458"/>
      <c r="CK24" s="458"/>
      <c r="CL24" s="458"/>
      <c r="CM24" s="459"/>
      <c r="CN24" s="457"/>
      <c r="CO24" s="458"/>
      <c r="CP24" s="458"/>
      <c r="CQ24" s="458"/>
      <c r="CR24" s="458"/>
      <c r="CS24" s="458"/>
      <c r="CT24" s="458"/>
      <c r="CU24" s="506"/>
    </row>
    <row r="25" spans="1:99" ht="12.75">
      <c r="A25" s="475"/>
      <c r="B25" s="475"/>
      <c r="C25" s="475"/>
      <c r="D25" s="475"/>
      <c r="E25" s="475"/>
      <c r="F25" s="475"/>
      <c r="G25" s="475"/>
      <c r="H25" s="475"/>
      <c r="I25" s="475"/>
      <c r="J25" s="475"/>
      <c r="K25" s="475"/>
      <c r="L25" s="475"/>
      <c r="M25" s="475"/>
      <c r="N25" s="475"/>
      <c r="O25" s="475"/>
      <c r="P25" s="475"/>
      <c r="Q25" s="503"/>
      <c r="R25" s="280"/>
      <c r="S25" s="280"/>
      <c r="T25" s="280"/>
      <c r="U25" s="279"/>
      <c r="V25" s="278"/>
      <c r="W25" s="280"/>
      <c r="X25" s="280"/>
      <c r="Y25" s="280"/>
      <c r="Z25" s="280"/>
      <c r="AA25" s="279"/>
      <c r="AB25" s="464"/>
      <c r="AC25" s="464"/>
      <c r="AD25" s="464"/>
      <c r="AE25" s="464"/>
      <c r="AF25" s="464"/>
      <c r="AG25" s="464"/>
      <c r="AH25" s="464"/>
      <c r="AI25" s="464"/>
      <c r="AJ25" s="464"/>
      <c r="AK25" s="464"/>
      <c r="AL25" s="464"/>
      <c r="AM25" s="464"/>
      <c r="AN25" s="464"/>
      <c r="AO25" s="464"/>
      <c r="AP25" s="464"/>
      <c r="AQ25" s="464"/>
      <c r="AR25" s="464"/>
      <c r="AS25" s="464"/>
      <c r="AT25" s="464"/>
      <c r="AU25" s="464"/>
      <c r="AV25" s="464"/>
      <c r="AW25" s="464"/>
      <c r="AX25" s="464"/>
      <c r="AY25" s="464"/>
      <c r="AZ25" s="464"/>
      <c r="BA25" s="464"/>
      <c r="BB25" s="464"/>
      <c r="BC25" s="464"/>
      <c r="BD25" s="464"/>
      <c r="BE25" s="464"/>
      <c r="BF25" s="464"/>
      <c r="BG25" s="464"/>
      <c r="BH25" s="464"/>
      <c r="BI25" s="464"/>
      <c r="BJ25" s="464"/>
      <c r="BK25" s="464"/>
      <c r="BL25" s="464"/>
      <c r="BM25" s="464"/>
      <c r="BN25" s="464"/>
      <c r="BO25" s="464"/>
      <c r="BP25" s="464"/>
      <c r="BQ25" s="464"/>
      <c r="BR25" s="464"/>
      <c r="BS25" s="464"/>
      <c r="BT25" s="464"/>
      <c r="BU25" s="464"/>
      <c r="BV25" s="464"/>
      <c r="BW25" s="464"/>
      <c r="BX25" s="464"/>
      <c r="BY25" s="464"/>
      <c r="BZ25" s="464"/>
      <c r="CA25" s="464"/>
      <c r="CB25" s="464"/>
      <c r="CC25" s="464"/>
      <c r="CD25" s="464"/>
      <c r="CE25" s="464"/>
      <c r="CF25" s="464"/>
      <c r="CG25" s="464"/>
      <c r="CH25" s="464"/>
      <c r="CI25" s="464"/>
      <c r="CJ25" s="464"/>
      <c r="CK25" s="464"/>
      <c r="CL25" s="464"/>
      <c r="CM25" s="464"/>
      <c r="CN25" s="464"/>
      <c r="CO25" s="464"/>
      <c r="CP25" s="464"/>
      <c r="CQ25" s="464"/>
      <c r="CR25" s="464"/>
      <c r="CS25" s="464"/>
      <c r="CT25" s="464"/>
      <c r="CU25" s="508"/>
    </row>
    <row r="26" spans="1:99" ht="12.75">
      <c r="A26" s="465" t="s">
        <v>123</v>
      </c>
      <c r="B26" s="465"/>
      <c r="C26" s="465"/>
      <c r="D26" s="465"/>
      <c r="E26" s="465"/>
      <c r="F26" s="465"/>
      <c r="G26" s="465"/>
      <c r="H26" s="465"/>
      <c r="I26" s="465"/>
      <c r="J26" s="465"/>
      <c r="K26" s="465"/>
      <c r="L26" s="465"/>
      <c r="M26" s="465"/>
      <c r="N26" s="465"/>
      <c r="O26" s="465"/>
      <c r="P26" s="465"/>
      <c r="Q26" s="466" t="s">
        <v>124</v>
      </c>
      <c r="R26" s="423"/>
      <c r="S26" s="423"/>
      <c r="T26" s="423"/>
      <c r="U26" s="398"/>
      <c r="V26" s="397" t="s">
        <v>70</v>
      </c>
      <c r="W26" s="423"/>
      <c r="X26" s="423"/>
      <c r="Y26" s="423"/>
      <c r="Z26" s="423"/>
      <c r="AA26" s="398"/>
      <c r="AB26" s="451">
        <v>1165000</v>
      </c>
      <c r="AC26" s="452"/>
      <c r="AD26" s="452"/>
      <c r="AE26" s="452"/>
      <c r="AF26" s="452"/>
      <c r="AG26" s="452"/>
      <c r="AH26" s="452"/>
      <c r="AI26" s="453"/>
      <c r="AJ26" s="451">
        <v>1165000</v>
      </c>
      <c r="AK26" s="452"/>
      <c r="AL26" s="452"/>
      <c r="AM26" s="452"/>
      <c r="AN26" s="452"/>
      <c r="AO26" s="452"/>
      <c r="AP26" s="452"/>
      <c r="AQ26" s="453"/>
      <c r="AR26" s="451">
        <v>1165000</v>
      </c>
      <c r="AS26" s="452"/>
      <c r="AT26" s="452"/>
      <c r="AU26" s="452"/>
      <c r="AV26" s="452"/>
      <c r="AW26" s="452"/>
      <c r="AX26" s="452"/>
      <c r="AY26" s="453"/>
      <c r="AZ26" s="451">
        <v>1165000</v>
      </c>
      <c r="BA26" s="452"/>
      <c r="BB26" s="452"/>
      <c r="BC26" s="452"/>
      <c r="BD26" s="452"/>
      <c r="BE26" s="452"/>
      <c r="BF26" s="452"/>
      <c r="BG26" s="453"/>
      <c r="BH26" s="451">
        <v>1165000</v>
      </c>
      <c r="BI26" s="452"/>
      <c r="BJ26" s="452"/>
      <c r="BK26" s="452"/>
      <c r="BL26" s="452"/>
      <c r="BM26" s="452"/>
      <c r="BN26" s="452"/>
      <c r="BO26" s="453"/>
      <c r="BP26" s="451">
        <v>1165000</v>
      </c>
      <c r="BQ26" s="452"/>
      <c r="BR26" s="452"/>
      <c r="BS26" s="452"/>
      <c r="BT26" s="452"/>
      <c r="BU26" s="452"/>
      <c r="BV26" s="452"/>
      <c r="BW26" s="453"/>
      <c r="BX26" s="451">
        <v>0</v>
      </c>
      <c r="BY26" s="452"/>
      <c r="BZ26" s="452"/>
      <c r="CA26" s="452"/>
      <c r="CB26" s="452"/>
      <c r="CC26" s="452"/>
      <c r="CD26" s="452"/>
      <c r="CE26" s="453"/>
      <c r="CF26" s="451">
        <v>0</v>
      </c>
      <c r="CG26" s="452"/>
      <c r="CH26" s="452"/>
      <c r="CI26" s="452"/>
      <c r="CJ26" s="452"/>
      <c r="CK26" s="452"/>
      <c r="CL26" s="452"/>
      <c r="CM26" s="453"/>
      <c r="CN26" s="451">
        <v>0</v>
      </c>
      <c r="CO26" s="452"/>
      <c r="CP26" s="452"/>
      <c r="CQ26" s="452"/>
      <c r="CR26" s="452"/>
      <c r="CS26" s="452"/>
      <c r="CT26" s="452"/>
      <c r="CU26" s="504"/>
    </row>
    <row r="27" spans="1:99" ht="12.75">
      <c r="A27" s="450" t="s">
        <v>125</v>
      </c>
      <c r="B27" s="450"/>
      <c r="C27" s="450"/>
      <c r="D27" s="450"/>
      <c r="E27" s="450"/>
      <c r="F27" s="450"/>
      <c r="G27" s="450"/>
      <c r="H27" s="450"/>
      <c r="I27" s="450"/>
      <c r="J27" s="450"/>
      <c r="K27" s="450"/>
      <c r="L27" s="450"/>
      <c r="M27" s="450"/>
      <c r="N27" s="450"/>
      <c r="O27" s="450"/>
      <c r="P27" s="450"/>
      <c r="Q27" s="467"/>
      <c r="R27" s="468"/>
      <c r="S27" s="468"/>
      <c r="T27" s="468"/>
      <c r="U27" s="469"/>
      <c r="V27" s="472"/>
      <c r="W27" s="468"/>
      <c r="X27" s="468"/>
      <c r="Y27" s="468"/>
      <c r="Z27" s="468"/>
      <c r="AA27" s="469"/>
      <c r="AB27" s="454"/>
      <c r="AC27" s="455"/>
      <c r="AD27" s="455"/>
      <c r="AE27" s="455"/>
      <c r="AF27" s="455"/>
      <c r="AG27" s="455"/>
      <c r="AH27" s="455"/>
      <c r="AI27" s="456"/>
      <c r="AJ27" s="454"/>
      <c r="AK27" s="455"/>
      <c r="AL27" s="455"/>
      <c r="AM27" s="455"/>
      <c r="AN27" s="455"/>
      <c r="AO27" s="455"/>
      <c r="AP27" s="455"/>
      <c r="AQ27" s="456"/>
      <c r="AR27" s="454"/>
      <c r="AS27" s="455"/>
      <c r="AT27" s="455"/>
      <c r="AU27" s="455"/>
      <c r="AV27" s="455"/>
      <c r="AW27" s="455"/>
      <c r="AX27" s="455"/>
      <c r="AY27" s="456"/>
      <c r="AZ27" s="454"/>
      <c r="BA27" s="455"/>
      <c r="BB27" s="455"/>
      <c r="BC27" s="455"/>
      <c r="BD27" s="455"/>
      <c r="BE27" s="455"/>
      <c r="BF27" s="455"/>
      <c r="BG27" s="456"/>
      <c r="BH27" s="454"/>
      <c r="BI27" s="455"/>
      <c r="BJ27" s="455"/>
      <c r="BK27" s="455"/>
      <c r="BL27" s="455"/>
      <c r="BM27" s="455"/>
      <c r="BN27" s="455"/>
      <c r="BO27" s="456"/>
      <c r="BP27" s="454"/>
      <c r="BQ27" s="455"/>
      <c r="BR27" s="455"/>
      <c r="BS27" s="455"/>
      <c r="BT27" s="455"/>
      <c r="BU27" s="455"/>
      <c r="BV27" s="455"/>
      <c r="BW27" s="456"/>
      <c r="BX27" s="454"/>
      <c r="BY27" s="455"/>
      <c r="BZ27" s="455"/>
      <c r="CA27" s="455"/>
      <c r="CB27" s="455"/>
      <c r="CC27" s="455"/>
      <c r="CD27" s="455"/>
      <c r="CE27" s="456"/>
      <c r="CF27" s="454"/>
      <c r="CG27" s="455"/>
      <c r="CH27" s="455"/>
      <c r="CI27" s="455"/>
      <c r="CJ27" s="455"/>
      <c r="CK27" s="455"/>
      <c r="CL27" s="455"/>
      <c r="CM27" s="456"/>
      <c r="CN27" s="454"/>
      <c r="CO27" s="455"/>
      <c r="CP27" s="455"/>
      <c r="CQ27" s="455"/>
      <c r="CR27" s="455"/>
      <c r="CS27" s="455"/>
      <c r="CT27" s="455"/>
      <c r="CU27" s="505"/>
    </row>
    <row r="28" spans="1:99" ht="12.75">
      <c r="A28" s="474" t="s">
        <v>126</v>
      </c>
      <c r="B28" s="474"/>
      <c r="C28" s="474"/>
      <c r="D28" s="474"/>
      <c r="E28" s="474"/>
      <c r="F28" s="474"/>
      <c r="G28" s="474"/>
      <c r="H28" s="474"/>
      <c r="I28" s="474"/>
      <c r="J28" s="474"/>
      <c r="K28" s="474"/>
      <c r="L28" s="474"/>
      <c r="M28" s="474"/>
      <c r="N28" s="474"/>
      <c r="O28" s="474"/>
      <c r="P28" s="474"/>
      <c r="Q28" s="470"/>
      <c r="R28" s="471"/>
      <c r="S28" s="471"/>
      <c r="T28" s="471"/>
      <c r="U28" s="400"/>
      <c r="V28" s="399"/>
      <c r="W28" s="471"/>
      <c r="X28" s="471"/>
      <c r="Y28" s="471"/>
      <c r="Z28" s="471"/>
      <c r="AA28" s="400"/>
      <c r="AB28" s="457"/>
      <c r="AC28" s="458"/>
      <c r="AD28" s="458"/>
      <c r="AE28" s="458"/>
      <c r="AF28" s="458"/>
      <c r="AG28" s="458"/>
      <c r="AH28" s="458"/>
      <c r="AI28" s="459"/>
      <c r="AJ28" s="457"/>
      <c r="AK28" s="458"/>
      <c r="AL28" s="458"/>
      <c r="AM28" s="458"/>
      <c r="AN28" s="458"/>
      <c r="AO28" s="458"/>
      <c r="AP28" s="458"/>
      <c r="AQ28" s="459"/>
      <c r="AR28" s="457"/>
      <c r="AS28" s="458"/>
      <c r="AT28" s="458"/>
      <c r="AU28" s="458"/>
      <c r="AV28" s="458"/>
      <c r="AW28" s="458"/>
      <c r="AX28" s="458"/>
      <c r="AY28" s="459"/>
      <c r="AZ28" s="457"/>
      <c r="BA28" s="458"/>
      <c r="BB28" s="458"/>
      <c r="BC28" s="458"/>
      <c r="BD28" s="458"/>
      <c r="BE28" s="458"/>
      <c r="BF28" s="458"/>
      <c r="BG28" s="459"/>
      <c r="BH28" s="457"/>
      <c r="BI28" s="458"/>
      <c r="BJ28" s="458"/>
      <c r="BK28" s="458"/>
      <c r="BL28" s="458"/>
      <c r="BM28" s="458"/>
      <c r="BN28" s="458"/>
      <c r="BO28" s="459"/>
      <c r="BP28" s="457"/>
      <c r="BQ28" s="458"/>
      <c r="BR28" s="458"/>
      <c r="BS28" s="458"/>
      <c r="BT28" s="458"/>
      <c r="BU28" s="458"/>
      <c r="BV28" s="458"/>
      <c r="BW28" s="459"/>
      <c r="BX28" s="457"/>
      <c r="BY28" s="458"/>
      <c r="BZ28" s="458"/>
      <c r="CA28" s="458"/>
      <c r="CB28" s="458"/>
      <c r="CC28" s="458"/>
      <c r="CD28" s="458"/>
      <c r="CE28" s="459"/>
      <c r="CF28" s="457"/>
      <c r="CG28" s="458"/>
      <c r="CH28" s="458"/>
      <c r="CI28" s="458"/>
      <c r="CJ28" s="458"/>
      <c r="CK28" s="458"/>
      <c r="CL28" s="458"/>
      <c r="CM28" s="459"/>
      <c r="CN28" s="457"/>
      <c r="CO28" s="458"/>
      <c r="CP28" s="458"/>
      <c r="CQ28" s="458"/>
      <c r="CR28" s="458"/>
      <c r="CS28" s="458"/>
      <c r="CT28" s="458"/>
      <c r="CU28" s="506"/>
    </row>
    <row r="29" spans="1:99" ht="13.5" thickBot="1">
      <c r="A29" s="475"/>
      <c r="B29" s="475"/>
      <c r="C29" s="475"/>
      <c r="D29" s="475"/>
      <c r="E29" s="475"/>
      <c r="F29" s="475"/>
      <c r="G29" s="475"/>
      <c r="H29" s="475"/>
      <c r="I29" s="475"/>
      <c r="J29" s="475"/>
      <c r="K29" s="475"/>
      <c r="L29" s="475"/>
      <c r="M29" s="475"/>
      <c r="N29" s="475"/>
      <c r="O29" s="475"/>
      <c r="P29" s="475"/>
      <c r="Q29" s="476"/>
      <c r="R29" s="477"/>
      <c r="S29" s="477"/>
      <c r="T29" s="477"/>
      <c r="U29" s="478"/>
      <c r="V29" s="479"/>
      <c r="W29" s="477"/>
      <c r="X29" s="477"/>
      <c r="Y29" s="477"/>
      <c r="Z29" s="477"/>
      <c r="AA29" s="478"/>
      <c r="AB29" s="473"/>
      <c r="AC29" s="473"/>
      <c r="AD29" s="473"/>
      <c r="AE29" s="473"/>
      <c r="AF29" s="473"/>
      <c r="AG29" s="473"/>
      <c r="AH29" s="473"/>
      <c r="AI29" s="473"/>
      <c r="AJ29" s="473"/>
      <c r="AK29" s="473"/>
      <c r="AL29" s="473"/>
      <c r="AM29" s="473"/>
      <c r="AN29" s="473"/>
      <c r="AO29" s="473"/>
      <c r="AP29" s="473"/>
      <c r="AQ29" s="473"/>
      <c r="AR29" s="473"/>
      <c r="AS29" s="473"/>
      <c r="AT29" s="473"/>
      <c r="AU29" s="473"/>
      <c r="AV29" s="473"/>
      <c r="AW29" s="473"/>
      <c r="AX29" s="473"/>
      <c r="AY29" s="473"/>
      <c r="AZ29" s="473"/>
      <c r="BA29" s="473"/>
      <c r="BB29" s="473"/>
      <c r="BC29" s="473"/>
      <c r="BD29" s="473"/>
      <c r="BE29" s="473"/>
      <c r="BF29" s="473"/>
      <c r="BG29" s="473"/>
      <c r="BH29" s="473"/>
      <c r="BI29" s="473"/>
      <c r="BJ29" s="473"/>
      <c r="BK29" s="473"/>
      <c r="BL29" s="473"/>
      <c r="BM29" s="473"/>
      <c r="BN29" s="473"/>
      <c r="BO29" s="473"/>
      <c r="BP29" s="473"/>
      <c r="BQ29" s="473"/>
      <c r="BR29" s="473"/>
      <c r="BS29" s="473"/>
      <c r="BT29" s="473"/>
      <c r="BU29" s="473"/>
      <c r="BV29" s="473"/>
      <c r="BW29" s="473"/>
      <c r="BX29" s="473"/>
      <c r="BY29" s="473"/>
      <c r="BZ29" s="473"/>
      <c r="CA29" s="473"/>
      <c r="CB29" s="473"/>
      <c r="CC29" s="473"/>
      <c r="CD29" s="473"/>
      <c r="CE29" s="473"/>
      <c r="CF29" s="473"/>
      <c r="CG29" s="473"/>
      <c r="CH29" s="473"/>
      <c r="CI29" s="473"/>
      <c r="CJ29" s="473"/>
      <c r="CK29" s="473"/>
      <c r="CL29" s="473"/>
      <c r="CM29" s="473"/>
      <c r="CN29" s="473"/>
      <c r="CO29" s="473"/>
      <c r="CP29" s="473"/>
      <c r="CQ29" s="473"/>
      <c r="CR29" s="473"/>
      <c r="CS29" s="473"/>
      <c r="CT29" s="473"/>
      <c r="CU29" s="507"/>
    </row>
    <row r="30" spans="1:99" ht="12.75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</row>
  </sheetData>
  <sheetProtection/>
  <mergeCells count="170">
    <mergeCell ref="AB26:AI28"/>
    <mergeCell ref="AJ26:AQ28"/>
    <mergeCell ref="AR26:AY28"/>
    <mergeCell ref="AZ26:BG28"/>
    <mergeCell ref="BX21:CE24"/>
    <mergeCell ref="CF21:CM24"/>
    <mergeCell ref="BX26:CE28"/>
    <mergeCell ref="CF29:CM29"/>
    <mergeCell ref="BX18:CE20"/>
    <mergeCell ref="CF18:CM20"/>
    <mergeCell ref="CF26:CM28"/>
    <mergeCell ref="BH18:BO20"/>
    <mergeCell ref="CN18:CU20"/>
    <mergeCell ref="BP18:BW20"/>
    <mergeCell ref="BH26:BO28"/>
    <mergeCell ref="BP26:BW28"/>
    <mergeCell ref="BX25:CE25"/>
    <mergeCell ref="CF25:CM25"/>
    <mergeCell ref="CN21:CU24"/>
    <mergeCell ref="CN29:CU29"/>
    <mergeCell ref="CN26:CU28"/>
    <mergeCell ref="BP21:BW24"/>
    <mergeCell ref="CN25:CU25"/>
    <mergeCell ref="BX29:CE29"/>
    <mergeCell ref="BH21:BO24"/>
    <mergeCell ref="A26:P26"/>
    <mergeCell ref="Q25:U25"/>
    <mergeCell ref="V25:AA25"/>
    <mergeCell ref="AB25:AI25"/>
    <mergeCell ref="A25:P25"/>
    <mergeCell ref="Q26:U28"/>
    <mergeCell ref="V26:AA28"/>
    <mergeCell ref="A28:P28"/>
    <mergeCell ref="A27:P27"/>
    <mergeCell ref="A15:P15"/>
    <mergeCell ref="A16:P16"/>
    <mergeCell ref="A20:P20"/>
    <mergeCell ref="A19:P19"/>
    <mergeCell ref="A18:P18"/>
    <mergeCell ref="A17:P17"/>
    <mergeCell ref="AJ18:AQ20"/>
    <mergeCell ref="AR18:AY20"/>
    <mergeCell ref="AZ18:BG20"/>
    <mergeCell ref="Q18:U20"/>
    <mergeCell ref="V18:AA20"/>
    <mergeCell ref="AB18:AI20"/>
    <mergeCell ref="Q10:U10"/>
    <mergeCell ref="Q11:U11"/>
    <mergeCell ref="Q14:U14"/>
    <mergeCell ref="A13:P13"/>
    <mergeCell ref="A14:P14"/>
    <mergeCell ref="A11:P11"/>
    <mergeCell ref="A12:P12"/>
    <mergeCell ref="Q12:U12"/>
    <mergeCell ref="Q13:U13"/>
    <mergeCell ref="A10:P10"/>
    <mergeCell ref="V13:AA13"/>
    <mergeCell ref="V14:AA14"/>
    <mergeCell ref="V11:AA11"/>
    <mergeCell ref="BP17:BW17"/>
    <mergeCell ref="AZ15:BG15"/>
    <mergeCell ref="BH15:BO15"/>
    <mergeCell ref="BP15:BW15"/>
    <mergeCell ref="AZ16:BG16"/>
    <mergeCell ref="BH16:BO16"/>
    <mergeCell ref="BP16:BW16"/>
    <mergeCell ref="BH17:BO17"/>
    <mergeCell ref="AB9:AY9"/>
    <mergeCell ref="V17:AA17"/>
    <mergeCell ref="AF13:AG13"/>
    <mergeCell ref="AB12:AY12"/>
    <mergeCell ref="AB16:AI16"/>
    <mergeCell ref="AJ15:AQ15"/>
    <mergeCell ref="AJ16:AQ16"/>
    <mergeCell ref="AR15:AY15"/>
    <mergeCell ref="AR16:AY16"/>
    <mergeCell ref="AJ14:AQ14"/>
    <mergeCell ref="AR14:AY14"/>
    <mergeCell ref="V16:AA16"/>
    <mergeCell ref="AB14:AI14"/>
    <mergeCell ref="AB17:AI17"/>
    <mergeCell ref="AJ17:AQ17"/>
    <mergeCell ref="AR17:AY17"/>
    <mergeCell ref="BD13:BE13"/>
    <mergeCell ref="BX17:CE17"/>
    <mergeCell ref="BP14:BW14"/>
    <mergeCell ref="CB13:CC13"/>
    <mergeCell ref="BX15:CE15"/>
    <mergeCell ref="BX9:CU9"/>
    <mergeCell ref="BX10:CU10"/>
    <mergeCell ref="BX11:CU11"/>
    <mergeCell ref="BX12:CU12"/>
    <mergeCell ref="AZ17:BG17"/>
    <mergeCell ref="CN14:CU14"/>
    <mergeCell ref="CN15:CU15"/>
    <mergeCell ref="BX16:CE16"/>
    <mergeCell ref="CF16:CM16"/>
    <mergeCell ref="CN16:CU16"/>
    <mergeCell ref="AZ14:BG14"/>
    <mergeCell ref="BH14:BO14"/>
    <mergeCell ref="CJ13:CK13"/>
    <mergeCell ref="AZ8:BW8"/>
    <mergeCell ref="AZ7:CU7"/>
    <mergeCell ref="BX8:CU8"/>
    <mergeCell ref="AB7:AY7"/>
    <mergeCell ref="CF17:CM17"/>
    <mergeCell ref="CN17:CU17"/>
    <mergeCell ref="CR13:CS13"/>
    <mergeCell ref="BX14:CE14"/>
    <mergeCell ref="CF14:CM14"/>
    <mergeCell ref="AB6:CU6"/>
    <mergeCell ref="AB8:AY8"/>
    <mergeCell ref="AZ12:BW12"/>
    <mergeCell ref="CF15:CM15"/>
    <mergeCell ref="AN13:AO13"/>
    <mergeCell ref="A3:CU3"/>
    <mergeCell ref="AN4:BC4"/>
    <mergeCell ref="BD4:BF4"/>
    <mergeCell ref="BG4:BI4"/>
    <mergeCell ref="V6:AA6"/>
    <mergeCell ref="Q16:U16"/>
    <mergeCell ref="Q9:U9"/>
    <mergeCell ref="AZ9:BW9"/>
    <mergeCell ref="AZ10:BW10"/>
    <mergeCell ref="AZ11:BW11"/>
    <mergeCell ref="Q15:U15"/>
    <mergeCell ref="V9:AA9"/>
    <mergeCell ref="V12:AA12"/>
    <mergeCell ref="BL13:BM13"/>
    <mergeCell ref="BT13:BU13"/>
    <mergeCell ref="AJ29:AQ29"/>
    <mergeCell ref="AR29:AY29"/>
    <mergeCell ref="V7:AA7"/>
    <mergeCell ref="V8:AA8"/>
    <mergeCell ref="AB10:AY10"/>
    <mergeCell ref="AB11:AY11"/>
    <mergeCell ref="AV13:AW13"/>
    <mergeCell ref="V10:AA10"/>
    <mergeCell ref="AB15:AI15"/>
    <mergeCell ref="V15:AA15"/>
    <mergeCell ref="AZ29:BG29"/>
    <mergeCell ref="BH29:BO29"/>
    <mergeCell ref="BP29:BW29"/>
    <mergeCell ref="A24:P24"/>
    <mergeCell ref="BH25:BO25"/>
    <mergeCell ref="BP25:BW25"/>
    <mergeCell ref="A29:P29"/>
    <mergeCell ref="Q29:U29"/>
    <mergeCell ref="V29:AA29"/>
    <mergeCell ref="AB29:AI29"/>
    <mergeCell ref="AR25:AY25"/>
    <mergeCell ref="AZ25:BG25"/>
    <mergeCell ref="AJ21:AQ24"/>
    <mergeCell ref="AR21:AY24"/>
    <mergeCell ref="AZ21:BG24"/>
    <mergeCell ref="A21:P21"/>
    <mergeCell ref="Q21:U24"/>
    <mergeCell ref="V21:AA24"/>
    <mergeCell ref="AJ25:AQ25"/>
    <mergeCell ref="A23:P23"/>
    <mergeCell ref="A22:P22"/>
    <mergeCell ref="AB21:AI24"/>
    <mergeCell ref="Q17:U17"/>
    <mergeCell ref="A6:P6"/>
    <mergeCell ref="A7:P7"/>
    <mergeCell ref="Q6:U6"/>
    <mergeCell ref="Q7:U7"/>
    <mergeCell ref="Q8:U8"/>
    <mergeCell ref="A8:P8"/>
    <mergeCell ref="A9:P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G21"/>
  <sheetViews>
    <sheetView zoomScalePageLayoutView="0" workbookViewId="0" topLeftCell="A1">
      <selection activeCell="BB27" sqref="BB27"/>
    </sheetView>
  </sheetViews>
  <sheetFormatPr defaultColWidth="9.00390625" defaultRowHeight="12.75"/>
  <cols>
    <col min="1" max="1" width="3.125" style="0" customWidth="1"/>
    <col min="2" max="2" width="3.375" style="0" customWidth="1"/>
    <col min="3" max="3" width="3.625" style="0" customWidth="1"/>
    <col min="4" max="4" width="3.875" style="0" customWidth="1"/>
    <col min="5" max="36" width="0" style="0" hidden="1" customWidth="1"/>
    <col min="37" max="37" width="4.00390625" style="0" customWidth="1"/>
    <col min="38" max="38" width="2.75390625" style="0" customWidth="1"/>
    <col min="39" max="39" width="4.75390625" style="0" customWidth="1"/>
    <col min="40" max="40" width="5.375" style="0" customWidth="1"/>
    <col min="41" max="49" width="0" style="0" hidden="1" customWidth="1"/>
    <col min="50" max="50" width="3.625" style="0" customWidth="1"/>
    <col min="51" max="53" width="0" style="0" hidden="1" customWidth="1"/>
    <col min="54" max="54" width="4.125" style="0" customWidth="1"/>
    <col min="55" max="55" width="2.25390625" style="0" customWidth="1"/>
    <col min="56" max="56" width="2.375" style="0" customWidth="1"/>
    <col min="57" max="57" width="2.75390625" style="0" customWidth="1"/>
    <col min="58" max="58" width="4.625" style="0" customWidth="1"/>
    <col min="59" max="59" width="1.12109375" style="0" customWidth="1"/>
    <col min="60" max="60" width="3.625" style="0" customWidth="1"/>
    <col min="61" max="62" width="2.875" style="0" customWidth="1"/>
    <col min="63" max="63" width="3.125" style="0" customWidth="1"/>
    <col min="64" max="72" width="0" style="0" hidden="1" customWidth="1"/>
    <col min="73" max="73" width="2.625" style="0" customWidth="1"/>
    <col min="74" max="74" width="4.00390625" style="0" customWidth="1"/>
    <col min="75" max="75" width="3.25390625" style="0" customWidth="1"/>
    <col min="76" max="76" width="2.25390625" style="0" customWidth="1"/>
    <col min="77" max="77" width="2.00390625" style="0" customWidth="1"/>
    <col min="78" max="78" width="2.875" style="0" customWidth="1"/>
    <col min="79" max="79" width="1.00390625" style="0" customWidth="1"/>
    <col min="80" max="80" width="3.00390625" style="0" customWidth="1"/>
    <col min="81" max="81" width="1.37890625" style="0" customWidth="1"/>
    <col min="82" max="82" width="1.75390625" style="0" customWidth="1"/>
    <col min="83" max="83" width="2.375" style="0" customWidth="1"/>
    <col min="84" max="84" width="0.37109375" style="0" customWidth="1"/>
    <col min="85" max="85" width="2.625" style="0" customWidth="1"/>
    <col min="86" max="86" width="1.75390625" style="0" customWidth="1"/>
    <col min="87" max="87" width="2.375" style="0" customWidth="1"/>
    <col min="88" max="88" width="2.875" style="0" customWidth="1"/>
    <col min="89" max="89" width="2.375" style="0" customWidth="1"/>
    <col min="90" max="91" width="2.75390625" style="0" customWidth="1"/>
    <col min="92" max="92" width="2.125" style="0" customWidth="1"/>
    <col min="93" max="93" width="2.625" style="0" hidden="1" customWidth="1"/>
    <col min="94" max="94" width="2.875" style="0" customWidth="1"/>
    <col min="95" max="95" width="2.625" style="0" customWidth="1"/>
    <col min="96" max="96" width="2.125" style="0" customWidth="1"/>
    <col min="97" max="97" width="1.00390625" style="0" customWidth="1"/>
    <col min="98" max="98" width="2.75390625" style="0" customWidth="1"/>
    <col min="99" max="99" width="3.00390625" style="0" customWidth="1"/>
  </cols>
  <sheetData>
    <row r="1" ht="15.75">
      <c r="CU1" s="34" t="s">
        <v>153</v>
      </c>
    </row>
    <row r="3" spans="1:99" ht="18.75">
      <c r="A3" s="209" t="s">
        <v>154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209"/>
      <c r="AB3" s="209"/>
      <c r="AC3" s="209"/>
      <c r="AD3" s="209"/>
      <c r="AE3" s="209"/>
      <c r="AF3" s="209"/>
      <c r="AG3" s="209"/>
      <c r="AH3" s="209"/>
      <c r="AI3" s="209"/>
      <c r="AJ3" s="209"/>
      <c r="AK3" s="209"/>
      <c r="AL3" s="209"/>
      <c r="AM3" s="209"/>
      <c r="AN3" s="209"/>
      <c r="AO3" s="209"/>
      <c r="AP3" s="209"/>
      <c r="AQ3" s="209"/>
      <c r="AR3" s="209"/>
      <c r="AS3" s="209"/>
      <c r="AT3" s="209"/>
      <c r="AU3" s="209"/>
      <c r="AV3" s="209"/>
      <c r="AW3" s="209"/>
      <c r="AX3" s="209"/>
      <c r="AY3" s="209"/>
      <c r="AZ3" s="209"/>
      <c r="BA3" s="209"/>
      <c r="BB3" s="209"/>
      <c r="BC3" s="209"/>
      <c r="BD3" s="209"/>
      <c r="BE3" s="209"/>
      <c r="BF3" s="209"/>
      <c r="BG3" s="209"/>
      <c r="BH3" s="209"/>
      <c r="BI3" s="209"/>
      <c r="BJ3" s="209"/>
      <c r="BK3" s="209"/>
      <c r="BL3" s="209"/>
      <c r="BM3" s="209"/>
      <c r="BN3" s="209"/>
      <c r="BO3" s="209"/>
      <c r="BP3" s="209"/>
      <c r="BQ3" s="209"/>
      <c r="BR3" s="209"/>
      <c r="BS3" s="209"/>
      <c r="BT3" s="209"/>
      <c r="BU3" s="209"/>
      <c r="BV3" s="209"/>
      <c r="BW3" s="209"/>
      <c r="BX3" s="209"/>
      <c r="BY3" s="209"/>
      <c r="BZ3" s="209"/>
      <c r="CA3" s="209"/>
      <c r="CB3" s="209"/>
      <c r="CC3" s="209"/>
      <c r="CD3" s="209"/>
      <c r="CE3" s="209"/>
      <c r="CF3" s="209"/>
      <c r="CG3" s="209"/>
      <c r="CH3" s="209"/>
      <c r="CI3" s="209"/>
      <c r="CJ3" s="209"/>
      <c r="CK3" s="209"/>
      <c r="CL3" s="209"/>
      <c r="CM3" s="209"/>
      <c r="CN3" s="209"/>
      <c r="CO3" s="209"/>
      <c r="CP3" s="209"/>
      <c r="CQ3" s="209"/>
      <c r="CR3" s="209"/>
      <c r="CS3" s="209"/>
      <c r="CT3" s="209"/>
      <c r="CU3" s="209"/>
    </row>
    <row r="4" spans="1:111" ht="18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BH4" s="3" t="s">
        <v>2</v>
      </c>
      <c r="BI4" s="2"/>
      <c r="BJ4" s="210" t="s">
        <v>184</v>
      </c>
      <c r="BK4" s="210"/>
      <c r="BL4" s="210"/>
      <c r="BM4" s="210"/>
      <c r="BN4" s="210"/>
      <c r="BO4" s="210"/>
      <c r="BP4" s="210"/>
      <c r="BQ4" s="210"/>
      <c r="BR4" s="210"/>
      <c r="BS4" s="210"/>
      <c r="BT4" s="210"/>
      <c r="BU4" s="210"/>
      <c r="BV4" s="210"/>
      <c r="BW4" s="210"/>
      <c r="BX4" s="210"/>
      <c r="BY4" s="210"/>
      <c r="BZ4" s="211">
        <v>20</v>
      </c>
      <c r="CA4" s="211"/>
      <c r="CB4" s="211"/>
      <c r="CC4" s="210" t="s">
        <v>128</v>
      </c>
      <c r="CD4" s="210"/>
      <c r="CE4" s="210"/>
      <c r="CG4" s="209" t="s">
        <v>82</v>
      </c>
      <c r="CH4" s="209"/>
      <c r="CI4" s="209"/>
      <c r="CX4" s="2"/>
      <c r="CY4" s="2"/>
      <c r="CZ4" s="2"/>
      <c r="DA4" s="2"/>
      <c r="DB4" s="2"/>
      <c r="DC4" s="2"/>
      <c r="DD4" s="2"/>
      <c r="DE4" s="2"/>
      <c r="DF4" s="2"/>
      <c r="DG4" s="2"/>
    </row>
    <row r="5" spans="1:99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212" t="s">
        <v>155</v>
      </c>
      <c r="AL5" s="212"/>
      <c r="AM5" s="212"/>
      <c r="AN5" s="212"/>
      <c r="AO5" s="212"/>
      <c r="AP5" s="212"/>
      <c r="AQ5" s="212"/>
      <c r="AR5" s="212"/>
      <c r="AS5" s="212"/>
      <c r="AT5" s="212"/>
      <c r="AU5" s="212"/>
      <c r="AV5" s="212"/>
      <c r="AW5" s="212"/>
      <c r="AX5" s="212"/>
      <c r="AY5" s="212"/>
      <c r="AZ5" s="212"/>
      <c r="BA5" s="212"/>
      <c r="BB5" s="212"/>
      <c r="BC5" s="212"/>
      <c r="BD5" s="212"/>
      <c r="BE5" s="212"/>
      <c r="BF5" s="212"/>
      <c r="BG5" s="212"/>
      <c r="BH5" s="212"/>
      <c r="BI5" s="212"/>
      <c r="BJ5" s="212"/>
      <c r="BK5" s="212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</row>
    <row r="7" spans="1:99" ht="15.75">
      <c r="A7" s="515" t="s">
        <v>5</v>
      </c>
      <c r="B7" s="515"/>
      <c r="C7" s="515"/>
      <c r="D7" s="515"/>
      <c r="E7" s="515"/>
      <c r="F7" s="515"/>
      <c r="G7" s="515"/>
      <c r="H7" s="515"/>
      <c r="I7" s="515"/>
      <c r="J7" s="515"/>
      <c r="K7" s="515"/>
      <c r="L7" s="515"/>
      <c r="M7" s="515"/>
      <c r="N7" s="515"/>
      <c r="O7" s="515"/>
      <c r="P7" s="515"/>
      <c r="Q7" s="515"/>
      <c r="R7" s="515"/>
      <c r="S7" s="515"/>
      <c r="T7" s="515"/>
      <c r="U7" s="515"/>
      <c r="V7" s="515"/>
      <c r="W7" s="515"/>
      <c r="X7" s="515"/>
      <c r="Y7" s="515"/>
      <c r="Z7" s="515"/>
      <c r="AA7" s="515"/>
      <c r="AB7" s="515"/>
      <c r="AC7" s="515"/>
      <c r="AD7" s="515"/>
      <c r="AE7" s="515"/>
      <c r="AF7" s="515"/>
      <c r="AG7" s="515"/>
      <c r="AH7" s="515"/>
      <c r="AI7" s="515"/>
      <c r="AJ7" s="515"/>
      <c r="AK7" s="515"/>
      <c r="AL7" s="515"/>
      <c r="AM7" s="515"/>
      <c r="AN7" s="515"/>
      <c r="AO7" s="515"/>
      <c r="AP7" s="515"/>
      <c r="AQ7" s="515"/>
      <c r="AR7" s="515"/>
      <c r="AS7" s="515"/>
      <c r="AT7" s="515"/>
      <c r="AU7" s="515"/>
      <c r="AV7" s="515"/>
      <c r="AW7" s="515"/>
      <c r="AX7" s="516"/>
      <c r="AY7" s="514" t="s">
        <v>156</v>
      </c>
      <c r="AZ7" s="515"/>
      <c r="BA7" s="515"/>
      <c r="BB7" s="515"/>
      <c r="BC7" s="515"/>
      <c r="BD7" s="515"/>
      <c r="BE7" s="515"/>
      <c r="BF7" s="515"/>
      <c r="BG7" s="516"/>
      <c r="BH7" s="514" t="s">
        <v>157</v>
      </c>
      <c r="BI7" s="515"/>
      <c r="BJ7" s="515"/>
      <c r="BK7" s="515"/>
      <c r="BL7" s="515"/>
      <c r="BM7" s="515"/>
      <c r="BN7" s="515"/>
      <c r="BO7" s="515"/>
      <c r="BP7" s="515"/>
      <c r="BQ7" s="515"/>
      <c r="BR7" s="515"/>
      <c r="BS7" s="515"/>
      <c r="BT7" s="515"/>
      <c r="BU7" s="515"/>
      <c r="BV7" s="515"/>
      <c r="BW7" s="515"/>
      <c r="BX7" s="515"/>
      <c r="BY7" s="515"/>
      <c r="BZ7" s="515"/>
      <c r="CA7" s="515"/>
      <c r="CB7" s="515"/>
      <c r="CC7" s="515"/>
      <c r="CD7" s="515"/>
      <c r="CE7" s="515"/>
      <c r="CF7" s="515"/>
      <c r="CG7" s="515"/>
      <c r="CH7" s="515"/>
      <c r="CI7" s="515"/>
      <c r="CJ7" s="515"/>
      <c r="CK7" s="515"/>
      <c r="CL7" s="515"/>
      <c r="CM7" s="515"/>
      <c r="CN7" s="515"/>
      <c r="CO7" s="515"/>
      <c r="CP7" s="515"/>
      <c r="CQ7" s="515"/>
      <c r="CR7" s="515"/>
      <c r="CS7" s="515"/>
      <c r="CT7" s="515"/>
      <c r="CU7" s="515"/>
    </row>
    <row r="8" spans="1:99" ht="15.75">
      <c r="A8" s="164"/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4"/>
      <c r="AQ8" s="164"/>
      <c r="AR8" s="164"/>
      <c r="AS8" s="164"/>
      <c r="AT8" s="164"/>
      <c r="AU8" s="164"/>
      <c r="AV8" s="164"/>
      <c r="AW8" s="164"/>
      <c r="AX8" s="165"/>
      <c r="AY8" s="163"/>
      <c r="AZ8" s="164"/>
      <c r="BA8" s="164"/>
      <c r="BB8" s="164"/>
      <c r="BC8" s="164"/>
      <c r="BD8" s="164"/>
      <c r="BE8" s="164"/>
      <c r="BF8" s="164"/>
      <c r="BG8" s="165"/>
      <c r="BH8" s="163" t="s">
        <v>158</v>
      </c>
      <c r="BI8" s="164"/>
      <c r="BJ8" s="164"/>
      <c r="BK8" s="164"/>
      <c r="BL8" s="164"/>
      <c r="BM8" s="164"/>
      <c r="BN8" s="164"/>
      <c r="BO8" s="164"/>
      <c r="BP8" s="164"/>
      <c r="BQ8" s="164"/>
      <c r="BR8" s="164"/>
      <c r="BS8" s="164"/>
      <c r="BT8" s="164"/>
      <c r="BU8" s="164"/>
      <c r="BV8" s="164"/>
      <c r="BW8" s="164"/>
      <c r="BX8" s="164"/>
      <c r="BY8" s="164"/>
      <c r="BZ8" s="164"/>
      <c r="CA8" s="164"/>
      <c r="CB8" s="164"/>
      <c r="CC8" s="164"/>
      <c r="CD8" s="164"/>
      <c r="CE8" s="164"/>
      <c r="CF8" s="164"/>
      <c r="CG8" s="164"/>
      <c r="CH8" s="164"/>
      <c r="CI8" s="164"/>
      <c r="CJ8" s="164"/>
      <c r="CK8" s="164"/>
      <c r="CL8" s="164"/>
      <c r="CM8" s="164"/>
      <c r="CN8" s="164"/>
      <c r="CO8" s="164"/>
      <c r="CP8" s="164"/>
      <c r="CQ8" s="164"/>
      <c r="CR8" s="164"/>
      <c r="CS8" s="164"/>
      <c r="CT8" s="164"/>
      <c r="CU8" s="164"/>
    </row>
    <row r="9" spans="1:99" ht="16.5" thickBot="1">
      <c r="A9" s="133">
        <v>1</v>
      </c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4"/>
      <c r="AY9" s="514">
        <v>2</v>
      </c>
      <c r="AZ9" s="515"/>
      <c r="BA9" s="515"/>
      <c r="BB9" s="515"/>
      <c r="BC9" s="515"/>
      <c r="BD9" s="515"/>
      <c r="BE9" s="515"/>
      <c r="BF9" s="515"/>
      <c r="BG9" s="516"/>
      <c r="BH9" s="514">
        <v>3</v>
      </c>
      <c r="BI9" s="515"/>
      <c r="BJ9" s="515"/>
      <c r="BK9" s="515"/>
      <c r="BL9" s="515"/>
      <c r="BM9" s="515"/>
      <c r="BN9" s="515"/>
      <c r="BO9" s="515"/>
      <c r="BP9" s="515"/>
      <c r="BQ9" s="515"/>
      <c r="BR9" s="515"/>
      <c r="BS9" s="515"/>
      <c r="BT9" s="515"/>
      <c r="BU9" s="515"/>
      <c r="BV9" s="515"/>
      <c r="BW9" s="515"/>
      <c r="BX9" s="515"/>
      <c r="BY9" s="515"/>
      <c r="BZ9" s="515"/>
      <c r="CA9" s="515"/>
      <c r="CB9" s="515"/>
      <c r="CC9" s="515"/>
      <c r="CD9" s="515"/>
      <c r="CE9" s="515"/>
      <c r="CF9" s="515"/>
      <c r="CG9" s="515"/>
      <c r="CH9" s="515"/>
      <c r="CI9" s="515"/>
      <c r="CJ9" s="515"/>
      <c r="CK9" s="515"/>
      <c r="CL9" s="515"/>
      <c r="CM9" s="515"/>
      <c r="CN9" s="515"/>
      <c r="CO9" s="515"/>
      <c r="CP9" s="515"/>
      <c r="CQ9" s="515"/>
      <c r="CR9" s="515"/>
      <c r="CS9" s="515"/>
      <c r="CT9" s="515"/>
      <c r="CU9" s="515"/>
    </row>
    <row r="10" spans="1:99" ht="15.75">
      <c r="A10" s="517" t="s">
        <v>159</v>
      </c>
      <c r="B10" s="517"/>
      <c r="C10" s="517"/>
      <c r="D10" s="517"/>
      <c r="E10" s="517"/>
      <c r="F10" s="517"/>
      <c r="G10" s="517"/>
      <c r="H10" s="517"/>
      <c r="I10" s="517"/>
      <c r="J10" s="517"/>
      <c r="K10" s="517"/>
      <c r="L10" s="517"/>
      <c r="M10" s="517"/>
      <c r="N10" s="517"/>
      <c r="O10" s="517"/>
      <c r="P10" s="517"/>
      <c r="Q10" s="517"/>
      <c r="R10" s="517"/>
      <c r="S10" s="517"/>
      <c r="T10" s="517"/>
      <c r="U10" s="517"/>
      <c r="V10" s="517"/>
      <c r="W10" s="517"/>
      <c r="X10" s="517"/>
      <c r="Y10" s="517"/>
      <c r="Z10" s="517"/>
      <c r="AA10" s="517"/>
      <c r="AB10" s="517"/>
      <c r="AC10" s="517"/>
      <c r="AD10" s="517"/>
      <c r="AE10" s="517"/>
      <c r="AF10" s="517"/>
      <c r="AG10" s="517"/>
      <c r="AH10" s="517"/>
      <c r="AI10" s="517"/>
      <c r="AJ10" s="517"/>
      <c r="AK10" s="517"/>
      <c r="AL10" s="517"/>
      <c r="AM10" s="517"/>
      <c r="AN10" s="517"/>
      <c r="AO10" s="517"/>
      <c r="AP10" s="517"/>
      <c r="AQ10" s="517"/>
      <c r="AR10" s="517"/>
      <c r="AS10" s="517"/>
      <c r="AT10" s="517"/>
      <c r="AU10" s="517"/>
      <c r="AV10" s="517"/>
      <c r="AW10" s="517"/>
      <c r="AX10" s="518"/>
      <c r="AY10" s="522" t="s">
        <v>160</v>
      </c>
      <c r="AZ10" s="523"/>
      <c r="BA10" s="523"/>
      <c r="BB10" s="523"/>
      <c r="BC10" s="523"/>
      <c r="BD10" s="523"/>
      <c r="BE10" s="523"/>
      <c r="BF10" s="523"/>
      <c r="BG10" s="524"/>
      <c r="BH10" s="511">
        <v>0</v>
      </c>
      <c r="BI10" s="512"/>
      <c r="BJ10" s="512"/>
      <c r="BK10" s="512"/>
      <c r="BL10" s="512"/>
      <c r="BM10" s="512"/>
      <c r="BN10" s="512"/>
      <c r="BO10" s="512"/>
      <c r="BP10" s="512"/>
      <c r="BQ10" s="512"/>
      <c r="BR10" s="512"/>
      <c r="BS10" s="512"/>
      <c r="BT10" s="512"/>
      <c r="BU10" s="512"/>
      <c r="BV10" s="512"/>
      <c r="BW10" s="512"/>
      <c r="BX10" s="512"/>
      <c r="BY10" s="512"/>
      <c r="BZ10" s="512"/>
      <c r="CA10" s="512"/>
      <c r="CB10" s="512"/>
      <c r="CC10" s="512"/>
      <c r="CD10" s="512"/>
      <c r="CE10" s="512"/>
      <c r="CF10" s="512"/>
      <c r="CG10" s="512"/>
      <c r="CH10" s="512"/>
      <c r="CI10" s="512"/>
      <c r="CJ10" s="512"/>
      <c r="CK10" s="512"/>
      <c r="CL10" s="512"/>
      <c r="CM10" s="512"/>
      <c r="CN10" s="512"/>
      <c r="CO10" s="512"/>
      <c r="CP10" s="512"/>
      <c r="CQ10" s="512"/>
      <c r="CR10" s="512"/>
      <c r="CS10" s="512"/>
      <c r="CT10" s="512"/>
      <c r="CU10" s="513"/>
    </row>
    <row r="11" spans="1:99" ht="15.75">
      <c r="A11" s="517" t="s">
        <v>161</v>
      </c>
      <c r="B11" s="517"/>
      <c r="C11" s="517"/>
      <c r="D11" s="517"/>
      <c r="E11" s="517"/>
      <c r="F11" s="517"/>
      <c r="G11" s="517"/>
      <c r="H11" s="517"/>
      <c r="I11" s="517"/>
      <c r="J11" s="517"/>
      <c r="K11" s="517"/>
      <c r="L11" s="517"/>
      <c r="M11" s="517"/>
      <c r="N11" s="517"/>
      <c r="O11" s="517"/>
      <c r="P11" s="517"/>
      <c r="Q11" s="517"/>
      <c r="R11" s="517"/>
      <c r="S11" s="517"/>
      <c r="T11" s="517"/>
      <c r="U11" s="517"/>
      <c r="V11" s="517"/>
      <c r="W11" s="517"/>
      <c r="X11" s="517"/>
      <c r="Y11" s="517"/>
      <c r="Z11" s="517"/>
      <c r="AA11" s="517"/>
      <c r="AB11" s="517"/>
      <c r="AC11" s="517"/>
      <c r="AD11" s="517"/>
      <c r="AE11" s="517"/>
      <c r="AF11" s="517"/>
      <c r="AG11" s="517"/>
      <c r="AH11" s="517"/>
      <c r="AI11" s="517"/>
      <c r="AJ11" s="517"/>
      <c r="AK11" s="517"/>
      <c r="AL11" s="517"/>
      <c r="AM11" s="517"/>
      <c r="AN11" s="517"/>
      <c r="AO11" s="517"/>
      <c r="AP11" s="517"/>
      <c r="AQ11" s="517"/>
      <c r="AR11" s="517"/>
      <c r="AS11" s="517"/>
      <c r="AT11" s="517"/>
      <c r="AU11" s="517"/>
      <c r="AV11" s="517"/>
      <c r="AW11" s="517"/>
      <c r="AX11" s="518"/>
      <c r="AY11" s="519" t="s">
        <v>162</v>
      </c>
      <c r="AZ11" s="520"/>
      <c r="BA11" s="520"/>
      <c r="BB11" s="520"/>
      <c r="BC11" s="520"/>
      <c r="BD11" s="520"/>
      <c r="BE11" s="520"/>
      <c r="BF11" s="520"/>
      <c r="BG11" s="521"/>
      <c r="BH11" s="528">
        <v>0</v>
      </c>
      <c r="BI11" s="529"/>
      <c r="BJ11" s="529"/>
      <c r="BK11" s="529"/>
      <c r="BL11" s="529"/>
      <c r="BM11" s="529"/>
      <c r="BN11" s="529"/>
      <c r="BO11" s="529"/>
      <c r="BP11" s="529"/>
      <c r="BQ11" s="529"/>
      <c r="BR11" s="529"/>
      <c r="BS11" s="529"/>
      <c r="BT11" s="529"/>
      <c r="BU11" s="529"/>
      <c r="BV11" s="529"/>
      <c r="BW11" s="529"/>
      <c r="BX11" s="529"/>
      <c r="BY11" s="529"/>
      <c r="BZ11" s="529"/>
      <c r="CA11" s="529"/>
      <c r="CB11" s="529"/>
      <c r="CC11" s="529"/>
      <c r="CD11" s="529"/>
      <c r="CE11" s="529"/>
      <c r="CF11" s="529"/>
      <c r="CG11" s="529"/>
      <c r="CH11" s="529"/>
      <c r="CI11" s="529"/>
      <c r="CJ11" s="529"/>
      <c r="CK11" s="529"/>
      <c r="CL11" s="529"/>
      <c r="CM11" s="529"/>
      <c r="CN11" s="529"/>
      <c r="CO11" s="529"/>
      <c r="CP11" s="529"/>
      <c r="CQ11" s="529"/>
      <c r="CR11" s="529"/>
      <c r="CS11" s="529"/>
      <c r="CT11" s="529"/>
      <c r="CU11" s="530"/>
    </row>
    <row r="12" spans="1:99" ht="15.75">
      <c r="A12" s="517" t="s">
        <v>163</v>
      </c>
      <c r="B12" s="517"/>
      <c r="C12" s="517"/>
      <c r="D12" s="517"/>
      <c r="E12" s="517"/>
      <c r="F12" s="517"/>
      <c r="G12" s="517"/>
      <c r="H12" s="517"/>
      <c r="I12" s="517"/>
      <c r="J12" s="517"/>
      <c r="K12" s="517"/>
      <c r="L12" s="517"/>
      <c r="M12" s="517"/>
      <c r="N12" s="517"/>
      <c r="O12" s="517"/>
      <c r="P12" s="517"/>
      <c r="Q12" s="517"/>
      <c r="R12" s="517"/>
      <c r="S12" s="517"/>
      <c r="T12" s="517"/>
      <c r="U12" s="517"/>
      <c r="V12" s="517"/>
      <c r="W12" s="517"/>
      <c r="X12" s="517"/>
      <c r="Y12" s="517"/>
      <c r="Z12" s="517"/>
      <c r="AA12" s="517"/>
      <c r="AB12" s="517"/>
      <c r="AC12" s="517"/>
      <c r="AD12" s="517"/>
      <c r="AE12" s="517"/>
      <c r="AF12" s="517"/>
      <c r="AG12" s="517"/>
      <c r="AH12" s="517"/>
      <c r="AI12" s="517"/>
      <c r="AJ12" s="517"/>
      <c r="AK12" s="517"/>
      <c r="AL12" s="517"/>
      <c r="AM12" s="517"/>
      <c r="AN12" s="517"/>
      <c r="AO12" s="517"/>
      <c r="AP12" s="517"/>
      <c r="AQ12" s="517"/>
      <c r="AR12" s="517"/>
      <c r="AS12" s="517"/>
      <c r="AT12" s="517"/>
      <c r="AU12" s="517"/>
      <c r="AV12" s="517"/>
      <c r="AW12" s="517"/>
      <c r="AX12" s="518"/>
      <c r="AY12" s="519" t="s">
        <v>164</v>
      </c>
      <c r="AZ12" s="520"/>
      <c r="BA12" s="520"/>
      <c r="BB12" s="520"/>
      <c r="BC12" s="520"/>
      <c r="BD12" s="520"/>
      <c r="BE12" s="520"/>
      <c r="BF12" s="520"/>
      <c r="BG12" s="521"/>
      <c r="BH12" s="525">
        <v>0</v>
      </c>
      <c r="BI12" s="526"/>
      <c r="BJ12" s="526"/>
      <c r="BK12" s="526"/>
      <c r="BL12" s="526"/>
      <c r="BM12" s="526"/>
      <c r="BN12" s="526"/>
      <c r="BO12" s="526"/>
      <c r="BP12" s="526"/>
      <c r="BQ12" s="526"/>
      <c r="BR12" s="526"/>
      <c r="BS12" s="526"/>
      <c r="BT12" s="526"/>
      <c r="BU12" s="526"/>
      <c r="BV12" s="526"/>
      <c r="BW12" s="526"/>
      <c r="BX12" s="526"/>
      <c r="BY12" s="526"/>
      <c r="BZ12" s="526"/>
      <c r="CA12" s="526"/>
      <c r="CB12" s="526"/>
      <c r="CC12" s="526"/>
      <c r="CD12" s="526"/>
      <c r="CE12" s="526"/>
      <c r="CF12" s="526"/>
      <c r="CG12" s="526"/>
      <c r="CH12" s="526"/>
      <c r="CI12" s="526"/>
      <c r="CJ12" s="526"/>
      <c r="CK12" s="526"/>
      <c r="CL12" s="526"/>
      <c r="CM12" s="526"/>
      <c r="CN12" s="526"/>
      <c r="CO12" s="526"/>
      <c r="CP12" s="526"/>
      <c r="CQ12" s="526"/>
      <c r="CR12" s="526"/>
      <c r="CS12" s="526"/>
      <c r="CT12" s="526"/>
      <c r="CU12" s="527"/>
    </row>
    <row r="13" spans="1:99" ht="15.75">
      <c r="A13" s="517"/>
      <c r="B13" s="517"/>
      <c r="C13" s="517"/>
      <c r="D13" s="517"/>
      <c r="E13" s="517"/>
      <c r="F13" s="517"/>
      <c r="G13" s="517"/>
      <c r="H13" s="517"/>
      <c r="I13" s="517"/>
      <c r="J13" s="517"/>
      <c r="K13" s="517"/>
      <c r="L13" s="517"/>
      <c r="M13" s="517"/>
      <c r="N13" s="517"/>
      <c r="O13" s="517"/>
      <c r="P13" s="517"/>
      <c r="Q13" s="517"/>
      <c r="R13" s="517"/>
      <c r="S13" s="517"/>
      <c r="T13" s="517"/>
      <c r="U13" s="517"/>
      <c r="V13" s="517"/>
      <c r="W13" s="517"/>
      <c r="X13" s="517"/>
      <c r="Y13" s="517"/>
      <c r="Z13" s="517"/>
      <c r="AA13" s="517"/>
      <c r="AB13" s="517"/>
      <c r="AC13" s="517"/>
      <c r="AD13" s="517"/>
      <c r="AE13" s="517"/>
      <c r="AF13" s="517"/>
      <c r="AG13" s="517"/>
      <c r="AH13" s="517"/>
      <c r="AI13" s="517"/>
      <c r="AJ13" s="517"/>
      <c r="AK13" s="517"/>
      <c r="AL13" s="517"/>
      <c r="AM13" s="517"/>
      <c r="AN13" s="517"/>
      <c r="AO13" s="517"/>
      <c r="AP13" s="517"/>
      <c r="AQ13" s="517"/>
      <c r="AR13" s="517"/>
      <c r="AS13" s="517"/>
      <c r="AT13" s="517"/>
      <c r="AU13" s="517"/>
      <c r="AV13" s="517"/>
      <c r="AW13" s="517"/>
      <c r="AX13" s="518"/>
      <c r="AY13" s="519"/>
      <c r="AZ13" s="520"/>
      <c r="BA13" s="520"/>
      <c r="BB13" s="520"/>
      <c r="BC13" s="520"/>
      <c r="BD13" s="520"/>
      <c r="BE13" s="520"/>
      <c r="BF13" s="520"/>
      <c r="BG13" s="521"/>
      <c r="BH13" s="525"/>
      <c r="BI13" s="526"/>
      <c r="BJ13" s="526"/>
      <c r="BK13" s="526"/>
      <c r="BL13" s="526"/>
      <c r="BM13" s="526"/>
      <c r="BN13" s="526"/>
      <c r="BO13" s="526"/>
      <c r="BP13" s="526"/>
      <c r="BQ13" s="526"/>
      <c r="BR13" s="526"/>
      <c r="BS13" s="526"/>
      <c r="BT13" s="526"/>
      <c r="BU13" s="526"/>
      <c r="BV13" s="526"/>
      <c r="BW13" s="526"/>
      <c r="BX13" s="526"/>
      <c r="BY13" s="526"/>
      <c r="BZ13" s="526"/>
      <c r="CA13" s="526"/>
      <c r="CB13" s="526"/>
      <c r="CC13" s="526"/>
      <c r="CD13" s="526"/>
      <c r="CE13" s="526"/>
      <c r="CF13" s="526"/>
      <c r="CG13" s="526"/>
      <c r="CH13" s="526"/>
      <c r="CI13" s="526"/>
      <c r="CJ13" s="526"/>
      <c r="CK13" s="526"/>
      <c r="CL13" s="526"/>
      <c r="CM13" s="526"/>
      <c r="CN13" s="526"/>
      <c r="CO13" s="526"/>
      <c r="CP13" s="526"/>
      <c r="CQ13" s="526"/>
      <c r="CR13" s="526"/>
      <c r="CS13" s="526"/>
      <c r="CT13" s="526"/>
      <c r="CU13" s="527"/>
    </row>
    <row r="14" spans="1:99" ht="15.75">
      <c r="A14" s="517" t="s">
        <v>165</v>
      </c>
      <c r="B14" s="517"/>
      <c r="C14" s="517"/>
      <c r="D14" s="517"/>
      <c r="E14" s="517"/>
      <c r="F14" s="517"/>
      <c r="G14" s="517"/>
      <c r="H14" s="517"/>
      <c r="I14" s="517"/>
      <c r="J14" s="517"/>
      <c r="K14" s="517"/>
      <c r="L14" s="517"/>
      <c r="M14" s="517"/>
      <c r="N14" s="517"/>
      <c r="O14" s="517"/>
      <c r="P14" s="517"/>
      <c r="Q14" s="517"/>
      <c r="R14" s="517"/>
      <c r="S14" s="517"/>
      <c r="T14" s="517"/>
      <c r="U14" s="517"/>
      <c r="V14" s="517"/>
      <c r="W14" s="517"/>
      <c r="X14" s="517"/>
      <c r="Y14" s="517"/>
      <c r="Z14" s="517"/>
      <c r="AA14" s="517"/>
      <c r="AB14" s="517"/>
      <c r="AC14" s="517"/>
      <c r="AD14" s="517"/>
      <c r="AE14" s="517"/>
      <c r="AF14" s="517"/>
      <c r="AG14" s="517"/>
      <c r="AH14" s="517"/>
      <c r="AI14" s="517"/>
      <c r="AJ14" s="517"/>
      <c r="AK14" s="517"/>
      <c r="AL14" s="517"/>
      <c r="AM14" s="517"/>
      <c r="AN14" s="517"/>
      <c r="AO14" s="517"/>
      <c r="AP14" s="517"/>
      <c r="AQ14" s="517"/>
      <c r="AR14" s="517"/>
      <c r="AS14" s="517"/>
      <c r="AT14" s="517"/>
      <c r="AU14" s="517"/>
      <c r="AV14" s="517"/>
      <c r="AW14" s="517"/>
      <c r="AX14" s="518"/>
      <c r="AY14" s="519" t="s">
        <v>166</v>
      </c>
      <c r="AZ14" s="520"/>
      <c r="BA14" s="520"/>
      <c r="BB14" s="520"/>
      <c r="BC14" s="520"/>
      <c r="BD14" s="520"/>
      <c r="BE14" s="520"/>
      <c r="BF14" s="520"/>
      <c r="BG14" s="521"/>
      <c r="BH14" s="525">
        <v>0</v>
      </c>
      <c r="BI14" s="526"/>
      <c r="BJ14" s="526"/>
      <c r="BK14" s="526"/>
      <c r="BL14" s="526"/>
      <c r="BM14" s="526"/>
      <c r="BN14" s="526"/>
      <c r="BO14" s="526"/>
      <c r="BP14" s="526"/>
      <c r="BQ14" s="526"/>
      <c r="BR14" s="526"/>
      <c r="BS14" s="526"/>
      <c r="BT14" s="526"/>
      <c r="BU14" s="526"/>
      <c r="BV14" s="526"/>
      <c r="BW14" s="526"/>
      <c r="BX14" s="526"/>
      <c r="BY14" s="526"/>
      <c r="BZ14" s="526"/>
      <c r="CA14" s="526"/>
      <c r="CB14" s="526"/>
      <c r="CC14" s="526"/>
      <c r="CD14" s="526"/>
      <c r="CE14" s="526"/>
      <c r="CF14" s="526"/>
      <c r="CG14" s="526"/>
      <c r="CH14" s="526"/>
      <c r="CI14" s="526"/>
      <c r="CJ14" s="526"/>
      <c r="CK14" s="526"/>
      <c r="CL14" s="526"/>
      <c r="CM14" s="526"/>
      <c r="CN14" s="526"/>
      <c r="CO14" s="526"/>
      <c r="CP14" s="526"/>
      <c r="CQ14" s="526"/>
      <c r="CR14" s="526"/>
      <c r="CS14" s="526"/>
      <c r="CT14" s="526"/>
      <c r="CU14" s="527"/>
    </row>
    <row r="21" ht="18.75">
      <c r="BU21" s="2"/>
    </row>
  </sheetData>
  <sheetProtection/>
  <mergeCells count="30">
    <mergeCell ref="AY13:BG13"/>
    <mergeCell ref="BH13:CU13"/>
    <mergeCell ref="BH12:CU12"/>
    <mergeCell ref="AY12:BG12"/>
    <mergeCell ref="A10:AX10"/>
    <mergeCell ref="AY10:BG10"/>
    <mergeCell ref="A14:AX14"/>
    <mergeCell ref="AY14:BG14"/>
    <mergeCell ref="BH14:CU14"/>
    <mergeCell ref="AY11:BG11"/>
    <mergeCell ref="BH11:CU11"/>
    <mergeCell ref="A12:AX12"/>
    <mergeCell ref="A13:AX13"/>
    <mergeCell ref="A8:AX8"/>
    <mergeCell ref="A9:AX9"/>
    <mergeCell ref="A7:AX7"/>
    <mergeCell ref="AY7:BG7"/>
    <mergeCell ref="AY8:BG8"/>
    <mergeCell ref="A11:AX11"/>
    <mergeCell ref="AY9:BG9"/>
    <mergeCell ref="A3:CU3"/>
    <mergeCell ref="BZ4:CB4"/>
    <mergeCell ref="CC4:CE4"/>
    <mergeCell ref="AK5:BK5"/>
    <mergeCell ref="BJ4:BY4"/>
    <mergeCell ref="BH10:CU10"/>
    <mergeCell ref="BH9:CU9"/>
    <mergeCell ref="BH8:CU8"/>
    <mergeCell ref="BH7:CU7"/>
    <mergeCell ref="CG4:CI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Y29"/>
  <sheetViews>
    <sheetView zoomScalePageLayoutView="0" workbookViewId="0" topLeftCell="A1">
      <selection activeCell="CK29" sqref="CK29"/>
    </sheetView>
  </sheetViews>
  <sheetFormatPr defaultColWidth="9.00390625" defaultRowHeight="12.75"/>
  <cols>
    <col min="1" max="1" width="2.125" style="0" customWidth="1"/>
    <col min="2" max="2" width="3.875" style="0" customWidth="1"/>
    <col min="3" max="3" width="2.875" style="0" customWidth="1"/>
    <col min="4" max="4" width="3.125" style="0" customWidth="1"/>
    <col min="5" max="18" width="0" style="0" hidden="1" customWidth="1"/>
    <col min="19" max="19" width="4.00390625" style="0" hidden="1" customWidth="1"/>
    <col min="20" max="36" width="0" style="0" hidden="1" customWidth="1"/>
    <col min="37" max="37" width="6.00390625" style="0" customWidth="1"/>
    <col min="38" max="38" width="5.25390625" style="0" customWidth="1"/>
    <col min="39" max="39" width="2.125" style="0" customWidth="1"/>
    <col min="40" max="40" width="1.75390625" style="0" customWidth="1"/>
    <col min="41" max="41" width="6.375" style="0" customWidth="1"/>
    <col min="42" max="42" width="2.625" style="0" customWidth="1"/>
    <col min="43" max="43" width="0.875" style="0" customWidth="1"/>
    <col min="44" max="44" width="1.25" style="0" customWidth="1"/>
    <col min="45" max="45" width="4.125" style="0" customWidth="1"/>
    <col min="46" max="46" width="2.75390625" style="0" customWidth="1"/>
    <col min="47" max="47" width="2.00390625" style="0" customWidth="1"/>
    <col min="48" max="48" width="4.875" style="0" customWidth="1"/>
    <col min="49" max="49" width="9.25390625" style="0" customWidth="1"/>
    <col min="50" max="50" width="6.625" style="0" customWidth="1"/>
    <col min="51" max="51" width="3.75390625" style="0" customWidth="1"/>
    <col min="52" max="52" width="2.125" style="0" customWidth="1"/>
    <col min="53" max="53" width="3.75390625" style="0" customWidth="1"/>
    <col min="54" max="54" width="3.375" style="0" customWidth="1"/>
    <col min="55" max="55" width="4.25390625" style="0" customWidth="1"/>
    <col min="56" max="56" width="3.25390625" style="0" customWidth="1"/>
    <col min="57" max="57" width="4.25390625" style="0" customWidth="1"/>
    <col min="58" max="58" width="2.875" style="0" customWidth="1"/>
    <col min="59" max="59" width="4.625" style="0" customWidth="1"/>
    <col min="60" max="60" width="2.00390625" style="0" customWidth="1"/>
    <col min="61" max="61" width="1.625" style="0" customWidth="1"/>
    <col min="62" max="62" width="0.37109375" style="0" customWidth="1"/>
    <col min="63" max="63" width="0.12890625" style="0" customWidth="1"/>
    <col min="64" max="72" width="0" style="0" hidden="1" customWidth="1"/>
    <col min="73" max="73" width="1.12109375" style="0" customWidth="1"/>
    <col min="74" max="74" width="2.75390625" style="0" customWidth="1"/>
    <col min="75" max="75" width="0.37109375" style="0" customWidth="1"/>
    <col min="76" max="76" width="1.00390625" style="0" customWidth="1"/>
    <col min="77" max="77" width="0.2421875" style="0" customWidth="1"/>
    <col min="78" max="78" width="1.25" style="0" customWidth="1"/>
    <col min="79" max="79" width="0.6171875" style="0" customWidth="1"/>
    <col min="80" max="80" width="1.875" style="0" customWidth="1"/>
    <col min="81" max="81" width="1.37890625" style="0" customWidth="1"/>
    <col min="82" max="82" width="2.875" style="0" hidden="1" customWidth="1"/>
    <col min="83" max="83" width="0.875" style="0" customWidth="1"/>
    <col min="84" max="84" width="0.74609375" style="0" customWidth="1"/>
    <col min="85" max="85" width="2.375" style="0" hidden="1" customWidth="1"/>
    <col min="86" max="86" width="2.125" style="0" customWidth="1"/>
    <col min="87" max="87" width="0.2421875" style="0" customWidth="1"/>
    <col min="88" max="88" width="1.12109375" style="0" customWidth="1"/>
    <col min="89" max="89" width="2.625" style="0" customWidth="1"/>
    <col min="90" max="90" width="0.6171875" style="0" customWidth="1"/>
    <col min="91" max="91" width="3.625" style="0" hidden="1" customWidth="1"/>
    <col min="92" max="92" width="2.75390625" style="0" hidden="1" customWidth="1"/>
    <col min="93" max="93" width="1.75390625" style="0" customWidth="1"/>
    <col min="94" max="94" width="0.875" style="0" customWidth="1"/>
    <col min="95" max="95" width="1.12109375" style="0" customWidth="1"/>
    <col min="96" max="96" width="3.25390625" style="0" customWidth="1"/>
    <col min="97" max="97" width="2.25390625" style="0" customWidth="1"/>
    <col min="98" max="98" width="2.125" style="0" customWidth="1"/>
    <col min="99" max="99" width="3.125" style="0" customWidth="1"/>
  </cols>
  <sheetData>
    <row r="1" spans="1:103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34" t="s">
        <v>167</v>
      </c>
      <c r="CV1" s="1"/>
      <c r="CW1" s="1"/>
      <c r="CX1" s="1"/>
      <c r="CY1" s="1"/>
    </row>
    <row r="2" spans="1:103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</row>
    <row r="3" spans="1:103" ht="18.75">
      <c r="A3" s="209" t="s">
        <v>168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209"/>
      <c r="AB3" s="209"/>
      <c r="AC3" s="209"/>
      <c r="AD3" s="209"/>
      <c r="AE3" s="209"/>
      <c r="AF3" s="209"/>
      <c r="AG3" s="209"/>
      <c r="AH3" s="209"/>
      <c r="AI3" s="209"/>
      <c r="AJ3" s="209"/>
      <c r="AK3" s="209"/>
      <c r="AL3" s="209"/>
      <c r="AM3" s="209"/>
      <c r="AN3" s="209"/>
      <c r="AO3" s="209"/>
      <c r="AP3" s="209"/>
      <c r="AQ3" s="209"/>
      <c r="AR3" s="209"/>
      <c r="AS3" s="209"/>
      <c r="AT3" s="209"/>
      <c r="AU3" s="209"/>
      <c r="AV3" s="209"/>
      <c r="AW3" s="209"/>
      <c r="AX3" s="209"/>
      <c r="AY3" s="209"/>
      <c r="AZ3" s="209"/>
      <c r="BA3" s="209"/>
      <c r="BB3" s="209"/>
      <c r="BC3" s="209"/>
      <c r="BD3" s="209"/>
      <c r="BE3" s="209"/>
      <c r="BF3" s="209"/>
      <c r="BG3" s="209"/>
      <c r="BH3" s="209"/>
      <c r="BI3" s="209"/>
      <c r="BJ3" s="209"/>
      <c r="BK3" s="209"/>
      <c r="BL3" s="209"/>
      <c r="BM3" s="209"/>
      <c r="BN3" s="209"/>
      <c r="BO3" s="209"/>
      <c r="BP3" s="209"/>
      <c r="BQ3" s="209"/>
      <c r="BR3" s="209"/>
      <c r="BS3" s="209"/>
      <c r="BT3" s="209"/>
      <c r="BU3" s="209"/>
      <c r="BV3" s="209"/>
      <c r="BW3" s="209"/>
      <c r="BX3" s="209"/>
      <c r="BY3" s="209"/>
      <c r="BZ3" s="209"/>
      <c r="CA3" s="209"/>
      <c r="CB3" s="209"/>
      <c r="CC3" s="209"/>
      <c r="CD3" s="209"/>
      <c r="CE3" s="209"/>
      <c r="CF3" s="209"/>
      <c r="CG3" s="209"/>
      <c r="CH3" s="209"/>
      <c r="CI3" s="209"/>
      <c r="CJ3" s="209"/>
      <c r="CK3" s="209"/>
      <c r="CL3" s="209"/>
      <c r="CM3" s="209"/>
      <c r="CN3" s="209"/>
      <c r="CO3" s="209"/>
      <c r="CP3" s="209"/>
      <c r="CQ3" s="209"/>
      <c r="CR3" s="209"/>
      <c r="CS3" s="209"/>
      <c r="CT3" s="209"/>
      <c r="CU3" s="209"/>
      <c r="CV3" s="2"/>
      <c r="CW3" s="2"/>
      <c r="CX3" s="1"/>
      <c r="CY3" s="1"/>
    </row>
    <row r="4" spans="1:103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</row>
    <row r="5" spans="1:101" ht="15.75">
      <c r="A5" s="515" t="s">
        <v>5</v>
      </c>
      <c r="B5" s="515"/>
      <c r="C5" s="515"/>
      <c r="D5" s="515"/>
      <c r="E5" s="515"/>
      <c r="F5" s="515"/>
      <c r="G5" s="515"/>
      <c r="H5" s="515"/>
      <c r="I5" s="515"/>
      <c r="J5" s="515"/>
      <c r="K5" s="515"/>
      <c r="L5" s="515"/>
      <c r="M5" s="515"/>
      <c r="N5" s="515"/>
      <c r="O5" s="515"/>
      <c r="P5" s="515"/>
      <c r="Q5" s="515"/>
      <c r="R5" s="515"/>
      <c r="S5" s="515"/>
      <c r="T5" s="515"/>
      <c r="U5" s="515"/>
      <c r="V5" s="515"/>
      <c r="W5" s="515"/>
      <c r="X5" s="515"/>
      <c r="Y5" s="515"/>
      <c r="Z5" s="515"/>
      <c r="AA5" s="515"/>
      <c r="AB5" s="515"/>
      <c r="AC5" s="515"/>
      <c r="AD5" s="515"/>
      <c r="AE5" s="515"/>
      <c r="AF5" s="515"/>
      <c r="AG5" s="515"/>
      <c r="AH5" s="515"/>
      <c r="AI5" s="515"/>
      <c r="AJ5" s="515"/>
      <c r="AK5" s="515"/>
      <c r="AL5" s="515"/>
      <c r="AM5" s="515"/>
      <c r="AN5" s="515"/>
      <c r="AO5" s="515"/>
      <c r="AP5" s="515"/>
      <c r="AQ5" s="515"/>
      <c r="AR5" s="515"/>
      <c r="AS5" s="515"/>
      <c r="AT5" s="515"/>
      <c r="AU5" s="515"/>
      <c r="AV5" s="515"/>
      <c r="AW5" s="515"/>
      <c r="AX5" s="516"/>
      <c r="AY5" s="514" t="s">
        <v>156</v>
      </c>
      <c r="AZ5" s="515"/>
      <c r="BA5" s="515"/>
      <c r="BB5" s="515"/>
      <c r="BC5" s="515"/>
      <c r="BD5" s="515"/>
      <c r="BE5" s="515"/>
      <c r="BF5" s="515"/>
      <c r="BG5" s="516"/>
      <c r="BH5" s="514" t="s">
        <v>169</v>
      </c>
      <c r="BI5" s="515"/>
      <c r="BJ5" s="515"/>
      <c r="BK5" s="515"/>
      <c r="BL5" s="515"/>
      <c r="BM5" s="515"/>
      <c r="BN5" s="515"/>
      <c r="BO5" s="515"/>
      <c r="BP5" s="515"/>
      <c r="BQ5" s="515"/>
      <c r="BR5" s="515"/>
      <c r="BS5" s="515"/>
      <c r="BT5" s="515"/>
      <c r="BU5" s="515"/>
      <c r="BV5" s="515"/>
      <c r="BW5" s="515"/>
      <c r="BX5" s="515"/>
      <c r="BY5" s="515"/>
      <c r="BZ5" s="515"/>
      <c r="CA5" s="515"/>
      <c r="CB5" s="515"/>
      <c r="CC5" s="515"/>
      <c r="CD5" s="515"/>
      <c r="CE5" s="515"/>
      <c r="CF5" s="515"/>
      <c r="CG5" s="515"/>
      <c r="CH5" s="515"/>
      <c r="CI5" s="515"/>
      <c r="CJ5" s="515"/>
      <c r="CK5" s="515"/>
      <c r="CL5" s="515"/>
      <c r="CM5" s="515"/>
      <c r="CN5" s="515"/>
      <c r="CO5" s="515"/>
      <c r="CP5" s="515"/>
      <c r="CQ5" s="515"/>
      <c r="CR5" s="515"/>
      <c r="CS5" s="515"/>
      <c r="CT5" s="515"/>
      <c r="CU5" s="515"/>
      <c r="CV5" s="1"/>
      <c r="CW5" s="1"/>
    </row>
    <row r="6" spans="1:101" ht="16.5" thickBot="1">
      <c r="A6" s="133">
        <v>1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4"/>
      <c r="AY6" s="514">
        <v>2</v>
      </c>
      <c r="AZ6" s="515"/>
      <c r="BA6" s="515"/>
      <c r="BB6" s="515"/>
      <c r="BC6" s="515"/>
      <c r="BD6" s="515"/>
      <c r="BE6" s="515"/>
      <c r="BF6" s="515"/>
      <c r="BG6" s="516"/>
      <c r="BH6" s="514">
        <v>3</v>
      </c>
      <c r="BI6" s="515"/>
      <c r="BJ6" s="515"/>
      <c r="BK6" s="515"/>
      <c r="BL6" s="515"/>
      <c r="BM6" s="515"/>
      <c r="BN6" s="515"/>
      <c r="BO6" s="515"/>
      <c r="BP6" s="515"/>
      <c r="BQ6" s="515"/>
      <c r="BR6" s="515"/>
      <c r="BS6" s="515"/>
      <c r="BT6" s="515"/>
      <c r="BU6" s="515"/>
      <c r="BV6" s="515"/>
      <c r="BW6" s="515"/>
      <c r="BX6" s="515"/>
      <c r="BY6" s="515"/>
      <c r="BZ6" s="515"/>
      <c r="CA6" s="515"/>
      <c r="CB6" s="515"/>
      <c r="CC6" s="515"/>
      <c r="CD6" s="515"/>
      <c r="CE6" s="515"/>
      <c r="CF6" s="515"/>
      <c r="CG6" s="515"/>
      <c r="CH6" s="515"/>
      <c r="CI6" s="515"/>
      <c r="CJ6" s="515"/>
      <c r="CK6" s="515"/>
      <c r="CL6" s="515"/>
      <c r="CM6" s="515"/>
      <c r="CN6" s="515"/>
      <c r="CO6" s="515"/>
      <c r="CP6" s="515"/>
      <c r="CQ6" s="515"/>
      <c r="CR6" s="515"/>
      <c r="CS6" s="515"/>
      <c r="CT6" s="515"/>
      <c r="CU6" s="515"/>
      <c r="CV6" s="1"/>
      <c r="CW6" s="1"/>
    </row>
    <row r="7" spans="1:101" ht="15.75">
      <c r="A7" s="517" t="s">
        <v>170</v>
      </c>
      <c r="B7" s="517"/>
      <c r="C7" s="517"/>
      <c r="D7" s="517"/>
      <c r="E7" s="517"/>
      <c r="F7" s="517"/>
      <c r="G7" s="517"/>
      <c r="H7" s="517"/>
      <c r="I7" s="517"/>
      <c r="J7" s="517"/>
      <c r="K7" s="517"/>
      <c r="L7" s="517"/>
      <c r="M7" s="517"/>
      <c r="N7" s="517"/>
      <c r="O7" s="517"/>
      <c r="P7" s="517"/>
      <c r="Q7" s="517"/>
      <c r="R7" s="517"/>
      <c r="S7" s="517"/>
      <c r="T7" s="517"/>
      <c r="U7" s="517"/>
      <c r="V7" s="517"/>
      <c r="W7" s="517"/>
      <c r="X7" s="517"/>
      <c r="Y7" s="517"/>
      <c r="Z7" s="517"/>
      <c r="AA7" s="517"/>
      <c r="AB7" s="517"/>
      <c r="AC7" s="517"/>
      <c r="AD7" s="517"/>
      <c r="AE7" s="517"/>
      <c r="AF7" s="517"/>
      <c r="AG7" s="517"/>
      <c r="AH7" s="517"/>
      <c r="AI7" s="517"/>
      <c r="AJ7" s="517"/>
      <c r="AK7" s="517"/>
      <c r="AL7" s="517"/>
      <c r="AM7" s="517"/>
      <c r="AN7" s="517"/>
      <c r="AO7" s="517"/>
      <c r="AP7" s="517"/>
      <c r="AQ7" s="517"/>
      <c r="AR7" s="517"/>
      <c r="AS7" s="517"/>
      <c r="AT7" s="517"/>
      <c r="AU7" s="517"/>
      <c r="AV7" s="517"/>
      <c r="AW7" s="517"/>
      <c r="AX7" s="518"/>
      <c r="AY7" s="522" t="s">
        <v>160</v>
      </c>
      <c r="AZ7" s="523"/>
      <c r="BA7" s="523"/>
      <c r="BB7" s="523"/>
      <c r="BC7" s="523"/>
      <c r="BD7" s="523"/>
      <c r="BE7" s="523"/>
      <c r="BF7" s="523"/>
      <c r="BG7" s="524"/>
      <c r="BH7" s="560">
        <v>0</v>
      </c>
      <c r="BI7" s="561"/>
      <c r="BJ7" s="561"/>
      <c r="BK7" s="561"/>
      <c r="BL7" s="561"/>
      <c r="BM7" s="561"/>
      <c r="BN7" s="561"/>
      <c r="BO7" s="561"/>
      <c r="BP7" s="561"/>
      <c r="BQ7" s="561"/>
      <c r="BR7" s="561"/>
      <c r="BS7" s="561"/>
      <c r="BT7" s="561"/>
      <c r="BU7" s="561"/>
      <c r="BV7" s="561"/>
      <c r="BW7" s="561"/>
      <c r="BX7" s="561"/>
      <c r="BY7" s="561"/>
      <c r="BZ7" s="561"/>
      <c r="CA7" s="561"/>
      <c r="CB7" s="561"/>
      <c r="CC7" s="561"/>
      <c r="CD7" s="561"/>
      <c r="CE7" s="561"/>
      <c r="CF7" s="561"/>
      <c r="CG7" s="561"/>
      <c r="CH7" s="561"/>
      <c r="CI7" s="561"/>
      <c r="CJ7" s="561"/>
      <c r="CK7" s="561"/>
      <c r="CL7" s="561"/>
      <c r="CM7" s="561"/>
      <c r="CN7" s="561"/>
      <c r="CO7" s="561"/>
      <c r="CP7" s="561"/>
      <c r="CQ7" s="561"/>
      <c r="CR7" s="561"/>
      <c r="CS7" s="561"/>
      <c r="CT7" s="561"/>
      <c r="CU7" s="562"/>
      <c r="CV7" s="1"/>
      <c r="CW7" s="1"/>
    </row>
    <row r="8" spans="1:101" ht="15.75">
      <c r="A8" s="563" t="s">
        <v>171</v>
      </c>
      <c r="B8" s="563"/>
      <c r="C8" s="563"/>
      <c r="D8" s="563"/>
      <c r="E8" s="563"/>
      <c r="F8" s="563"/>
      <c r="G8" s="563"/>
      <c r="H8" s="563"/>
      <c r="I8" s="563"/>
      <c r="J8" s="563"/>
      <c r="K8" s="563"/>
      <c r="L8" s="563"/>
      <c r="M8" s="563"/>
      <c r="N8" s="563"/>
      <c r="O8" s="563"/>
      <c r="P8" s="563"/>
      <c r="Q8" s="563"/>
      <c r="R8" s="563"/>
      <c r="S8" s="563"/>
      <c r="T8" s="563"/>
      <c r="U8" s="563"/>
      <c r="V8" s="563"/>
      <c r="W8" s="563"/>
      <c r="X8" s="563"/>
      <c r="Y8" s="563"/>
      <c r="Z8" s="563"/>
      <c r="AA8" s="563"/>
      <c r="AB8" s="563"/>
      <c r="AC8" s="563"/>
      <c r="AD8" s="563"/>
      <c r="AE8" s="563"/>
      <c r="AF8" s="563"/>
      <c r="AG8" s="563"/>
      <c r="AH8" s="563"/>
      <c r="AI8" s="563"/>
      <c r="AJ8" s="563"/>
      <c r="AK8" s="563"/>
      <c r="AL8" s="563"/>
      <c r="AM8" s="563"/>
      <c r="AN8" s="563"/>
      <c r="AO8" s="563"/>
      <c r="AP8" s="563"/>
      <c r="AQ8" s="563"/>
      <c r="AR8" s="563"/>
      <c r="AS8" s="563"/>
      <c r="AT8" s="563"/>
      <c r="AU8" s="563"/>
      <c r="AV8" s="563"/>
      <c r="AW8" s="563"/>
      <c r="AX8" s="564"/>
      <c r="AY8" s="542" t="s">
        <v>162</v>
      </c>
      <c r="AZ8" s="543"/>
      <c r="BA8" s="543"/>
      <c r="BB8" s="543"/>
      <c r="BC8" s="543"/>
      <c r="BD8" s="543"/>
      <c r="BE8" s="543"/>
      <c r="BF8" s="543"/>
      <c r="BG8" s="544"/>
      <c r="BH8" s="550">
        <v>0</v>
      </c>
      <c r="BI8" s="551"/>
      <c r="BJ8" s="551"/>
      <c r="BK8" s="551"/>
      <c r="BL8" s="551"/>
      <c r="BM8" s="551"/>
      <c r="BN8" s="551"/>
      <c r="BO8" s="551"/>
      <c r="BP8" s="551"/>
      <c r="BQ8" s="551"/>
      <c r="BR8" s="551"/>
      <c r="BS8" s="551"/>
      <c r="BT8" s="551"/>
      <c r="BU8" s="551"/>
      <c r="BV8" s="551"/>
      <c r="BW8" s="551"/>
      <c r="BX8" s="551"/>
      <c r="BY8" s="551"/>
      <c r="BZ8" s="551"/>
      <c r="CA8" s="551"/>
      <c r="CB8" s="551"/>
      <c r="CC8" s="551"/>
      <c r="CD8" s="551"/>
      <c r="CE8" s="551"/>
      <c r="CF8" s="551"/>
      <c r="CG8" s="551"/>
      <c r="CH8" s="551"/>
      <c r="CI8" s="551"/>
      <c r="CJ8" s="551"/>
      <c r="CK8" s="551"/>
      <c r="CL8" s="551"/>
      <c r="CM8" s="551"/>
      <c r="CN8" s="551"/>
      <c r="CO8" s="551"/>
      <c r="CP8" s="551"/>
      <c r="CQ8" s="551"/>
      <c r="CR8" s="551"/>
      <c r="CS8" s="551"/>
      <c r="CT8" s="551"/>
      <c r="CU8" s="552"/>
      <c r="CV8" s="1"/>
      <c r="CW8" s="1"/>
    </row>
    <row r="9" spans="1:101" ht="15.75">
      <c r="A9" s="531" t="s">
        <v>172</v>
      </c>
      <c r="B9" s="531"/>
      <c r="C9" s="531"/>
      <c r="D9" s="531"/>
      <c r="E9" s="531"/>
      <c r="F9" s="531"/>
      <c r="G9" s="531"/>
      <c r="H9" s="531"/>
      <c r="I9" s="531"/>
      <c r="J9" s="531"/>
      <c r="K9" s="531"/>
      <c r="L9" s="531"/>
      <c r="M9" s="531"/>
      <c r="N9" s="531"/>
      <c r="O9" s="531"/>
      <c r="P9" s="531"/>
      <c r="Q9" s="531"/>
      <c r="R9" s="531"/>
      <c r="S9" s="531"/>
      <c r="T9" s="531"/>
      <c r="U9" s="531"/>
      <c r="V9" s="531"/>
      <c r="W9" s="531"/>
      <c r="X9" s="531"/>
      <c r="Y9" s="531"/>
      <c r="Z9" s="531"/>
      <c r="AA9" s="531"/>
      <c r="AB9" s="531"/>
      <c r="AC9" s="531"/>
      <c r="AD9" s="531"/>
      <c r="AE9" s="531"/>
      <c r="AF9" s="531"/>
      <c r="AG9" s="531"/>
      <c r="AH9" s="531"/>
      <c r="AI9" s="531"/>
      <c r="AJ9" s="531"/>
      <c r="AK9" s="531"/>
      <c r="AL9" s="531"/>
      <c r="AM9" s="531"/>
      <c r="AN9" s="531"/>
      <c r="AO9" s="531"/>
      <c r="AP9" s="531"/>
      <c r="AQ9" s="531"/>
      <c r="AR9" s="531"/>
      <c r="AS9" s="531"/>
      <c r="AT9" s="531"/>
      <c r="AU9" s="531"/>
      <c r="AV9" s="531"/>
      <c r="AW9" s="531"/>
      <c r="AX9" s="532"/>
      <c r="AY9" s="545"/>
      <c r="AZ9" s="546"/>
      <c r="BA9" s="546"/>
      <c r="BB9" s="546"/>
      <c r="BC9" s="546"/>
      <c r="BD9" s="546"/>
      <c r="BE9" s="546"/>
      <c r="BF9" s="546"/>
      <c r="BG9" s="547"/>
      <c r="BH9" s="553"/>
      <c r="BI9" s="554"/>
      <c r="BJ9" s="554"/>
      <c r="BK9" s="554"/>
      <c r="BL9" s="554"/>
      <c r="BM9" s="554"/>
      <c r="BN9" s="554"/>
      <c r="BO9" s="554"/>
      <c r="BP9" s="554"/>
      <c r="BQ9" s="554"/>
      <c r="BR9" s="554"/>
      <c r="BS9" s="554"/>
      <c r="BT9" s="554"/>
      <c r="BU9" s="554"/>
      <c r="BV9" s="554"/>
      <c r="BW9" s="554"/>
      <c r="BX9" s="554"/>
      <c r="BY9" s="554"/>
      <c r="BZ9" s="554"/>
      <c r="CA9" s="554"/>
      <c r="CB9" s="554"/>
      <c r="CC9" s="554"/>
      <c r="CD9" s="554"/>
      <c r="CE9" s="554"/>
      <c r="CF9" s="554"/>
      <c r="CG9" s="554"/>
      <c r="CH9" s="554"/>
      <c r="CI9" s="554"/>
      <c r="CJ9" s="554"/>
      <c r="CK9" s="554"/>
      <c r="CL9" s="554"/>
      <c r="CM9" s="554"/>
      <c r="CN9" s="554"/>
      <c r="CO9" s="554"/>
      <c r="CP9" s="554"/>
      <c r="CQ9" s="554"/>
      <c r="CR9" s="554"/>
      <c r="CS9" s="554"/>
      <c r="CT9" s="554"/>
      <c r="CU9" s="555"/>
      <c r="CV9" s="1"/>
      <c r="CW9" s="1"/>
    </row>
    <row r="10" spans="1:101" ht="15.75">
      <c r="A10" s="533" t="s">
        <v>173</v>
      </c>
      <c r="B10" s="533"/>
      <c r="C10" s="533"/>
      <c r="D10" s="533"/>
      <c r="E10" s="533"/>
      <c r="F10" s="533"/>
      <c r="G10" s="533"/>
      <c r="H10" s="533"/>
      <c r="I10" s="533"/>
      <c r="J10" s="533"/>
      <c r="K10" s="533"/>
      <c r="L10" s="533"/>
      <c r="M10" s="533"/>
      <c r="N10" s="533"/>
      <c r="O10" s="533"/>
      <c r="P10" s="533"/>
      <c r="Q10" s="533"/>
      <c r="R10" s="533"/>
      <c r="S10" s="533"/>
      <c r="T10" s="533"/>
      <c r="U10" s="533"/>
      <c r="V10" s="533"/>
      <c r="W10" s="533"/>
      <c r="X10" s="533"/>
      <c r="Y10" s="533"/>
      <c r="Z10" s="533"/>
      <c r="AA10" s="533"/>
      <c r="AB10" s="533"/>
      <c r="AC10" s="533"/>
      <c r="AD10" s="533"/>
      <c r="AE10" s="533"/>
      <c r="AF10" s="533"/>
      <c r="AG10" s="533"/>
      <c r="AH10" s="533"/>
      <c r="AI10" s="533"/>
      <c r="AJ10" s="533"/>
      <c r="AK10" s="533"/>
      <c r="AL10" s="533"/>
      <c r="AM10" s="533"/>
      <c r="AN10" s="533"/>
      <c r="AO10" s="533"/>
      <c r="AP10" s="533"/>
      <c r="AQ10" s="533"/>
      <c r="AR10" s="533"/>
      <c r="AS10" s="533"/>
      <c r="AT10" s="533"/>
      <c r="AU10" s="533"/>
      <c r="AV10" s="533"/>
      <c r="AW10" s="533"/>
      <c r="AX10" s="534"/>
      <c r="AY10" s="548"/>
      <c r="AZ10" s="486"/>
      <c r="BA10" s="486"/>
      <c r="BB10" s="486"/>
      <c r="BC10" s="486"/>
      <c r="BD10" s="486"/>
      <c r="BE10" s="486"/>
      <c r="BF10" s="486"/>
      <c r="BG10" s="549"/>
      <c r="BH10" s="556"/>
      <c r="BI10" s="557"/>
      <c r="BJ10" s="557"/>
      <c r="BK10" s="557"/>
      <c r="BL10" s="557"/>
      <c r="BM10" s="557"/>
      <c r="BN10" s="557"/>
      <c r="BO10" s="557"/>
      <c r="BP10" s="557"/>
      <c r="BQ10" s="557"/>
      <c r="BR10" s="557"/>
      <c r="BS10" s="557"/>
      <c r="BT10" s="557"/>
      <c r="BU10" s="557"/>
      <c r="BV10" s="557"/>
      <c r="BW10" s="557"/>
      <c r="BX10" s="557"/>
      <c r="BY10" s="557"/>
      <c r="BZ10" s="557"/>
      <c r="CA10" s="557"/>
      <c r="CB10" s="557"/>
      <c r="CC10" s="557"/>
      <c r="CD10" s="557"/>
      <c r="CE10" s="557"/>
      <c r="CF10" s="557"/>
      <c r="CG10" s="557"/>
      <c r="CH10" s="557"/>
      <c r="CI10" s="557"/>
      <c r="CJ10" s="557"/>
      <c r="CK10" s="557"/>
      <c r="CL10" s="557"/>
      <c r="CM10" s="557"/>
      <c r="CN10" s="557"/>
      <c r="CO10" s="557"/>
      <c r="CP10" s="557"/>
      <c r="CQ10" s="557"/>
      <c r="CR10" s="557"/>
      <c r="CS10" s="557"/>
      <c r="CT10" s="557"/>
      <c r="CU10" s="558"/>
      <c r="CV10" s="1"/>
      <c r="CW10" s="1"/>
    </row>
    <row r="11" spans="1:101" ht="16.5" thickBot="1">
      <c r="A11" s="517" t="s">
        <v>174</v>
      </c>
      <c r="B11" s="517"/>
      <c r="C11" s="517"/>
      <c r="D11" s="517"/>
      <c r="E11" s="517"/>
      <c r="F11" s="517"/>
      <c r="G11" s="517"/>
      <c r="H11" s="517"/>
      <c r="I11" s="517"/>
      <c r="J11" s="517"/>
      <c r="K11" s="517"/>
      <c r="L11" s="517"/>
      <c r="M11" s="517"/>
      <c r="N11" s="517"/>
      <c r="O11" s="517"/>
      <c r="P11" s="517"/>
      <c r="Q11" s="517"/>
      <c r="R11" s="517"/>
      <c r="S11" s="517"/>
      <c r="T11" s="517"/>
      <c r="U11" s="517"/>
      <c r="V11" s="517"/>
      <c r="W11" s="517"/>
      <c r="X11" s="517"/>
      <c r="Y11" s="517"/>
      <c r="Z11" s="517"/>
      <c r="AA11" s="517"/>
      <c r="AB11" s="517"/>
      <c r="AC11" s="517"/>
      <c r="AD11" s="517"/>
      <c r="AE11" s="517"/>
      <c r="AF11" s="517"/>
      <c r="AG11" s="517"/>
      <c r="AH11" s="517"/>
      <c r="AI11" s="517"/>
      <c r="AJ11" s="517"/>
      <c r="AK11" s="517"/>
      <c r="AL11" s="517"/>
      <c r="AM11" s="517"/>
      <c r="AN11" s="517"/>
      <c r="AO11" s="517"/>
      <c r="AP11" s="517"/>
      <c r="AQ11" s="517"/>
      <c r="AR11" s="517"/>
      <c r="AS11" s="517"/>
      <c r="AT11" s="517"/>
      <c r="AU11" s="517"/>
      <c r="AV11" s="517"/>
      <c r="AW11" s="517"/>
      <c r="AX11" s="518"/>
      <c r="AY11" s="536" t="s">
        <v>164</v>
      </c>
      <c r="AZ11" s="537"/>
      <c r="BA11" s="537"/>
      <c r="BB11" s="537"/>
      <c r="BC11" s="537"/>
      <c r="BD11" s="537"/>
      <c r="BE11" s="537"/>
      <c r="BF11" s="537"/>
      <c r="BG11" s="538"/>
      <c r="BH11" s="539">
        <v>0</v>
      </c>
      <c r="BI11" s="540"/>
      <c r="BJ11" s="540"/>
      <c r="BK11" s="540"/>
      <c r="BL11" s="540"/>
      <c r="BM11" s="540"/>
      <c r="BN11" s="540"/>
      <c r="BO11" s="540"/>
      <c r="BP11" s="540"/>
      <c r="BQ11" s="540"/>
      <c r="BR11" s="540"/>
      <c r="BS11" s="540"/>
      <c r="BT11" s="540"/>
      <c r="BU11" s="540"/>
      <c r="BV11" s="540"/>
      <c r="BW11" s="540"/>
      <c r="BX11" s="540"/>
      <c r="BY11" s="540"/>
      <c r="BZ11" s="540"/>
      <c r="CA11" s="540"/>
      <c r="CB11" s="540"/>
      <c r="CC11" s="540"/>
      <c r="CD11" s="540"/>
      <c r="CE11" s="540"/>
      <c r="CF11" s="540"/>
      <c r="CG11" s="540"/>
      <c r="CH11" s="540"/>
      <c r="CI11" s="540"/>
      <c r="CJ11" s="540"/>
      <c r="CK11" s="540"/>
      <c r="CL11" s="540"/>
      <c r="CM11" s="540"/>
      <c r="CN11" s="540"/>
      <c r="CO11" s="540"/>
      <c r="CP11" s="540"/>
      <c r="CQ11" s="540"/>
      <c r="CR11" s="540"/>
      <c r="CS11" s="540"/>
      <c r="CT11" s="540"/>
      <c r="CU11" s="541"/>
      <c r="CV11" s="1"/>
      <c r="CW11" s="1"/>
    </row>
    <row r="12" spans="1:101" ht="15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</row>
    <row r="15" spans="1:61" ht="33" customHeight="1">
      <c r="A15" s="535" t="s">
        <v>175</v>
      </c>
      <c r="B15" s="535"/>
      <c r="C15" s="535"/>
      <c r="D15" s="535"/>
      <c r="E15" s="535"/>
      <c r="F15" s="535"/>
      <c r="G15" s="535"/>
      <c r="H15" s="535"/>
      <c r="I15" s="535"/>
      <c r="J15" s="535"/>
      <c r="K15" s="535"/>
      <c r="L15" s="535"/>
      <c r="M15" s="535"/>
      <c r="N15" s="535"/>
      <c r="O15" s="535"/>
      <c r="P15" s="535"/>
      <c r="Q15" s="535"/>
      <c r="R15" s="535"/>
      <c r="S15" s="535"/>
      <c r="T15" s="535"/>
      <c r="U15" s="535"/>
      <c r="V15" s="535"/>
      <c r="W15" s="535"/>
      <c r="X15" s="535"/>
      <c r="Y15" s="535"/>
      <c r="Z15" s="535"/>
      <c r="AA15" s="535"/>
      <c r="AB15" s="535"/>
      <c r="AC15" s="535"/>
      <c r="AD15" s="535"/>
      <c r="AE15" s="535"/>
      <c r="AF15" s="535"/>
      <c r="AG15" s="535"/>
      <c r="AH15" s="535"/>
      <c r="AI15" s="535"/>
      <c r="AJ15" s="535"/>
      <c r="AK15" s="535"/>
      <c r="AL15" s="535"/>
      <c r="AM15" s="535"/>
      <c r="AN15" s="535"/>
      <c r="AO15" s="535"/>
      <c r="AP15" s="535"/>
      <c r="AQ15" s="535"/>
      <c r="AR15" s="535"/>
      <c r="AS15" s="57"/>
      <c r="AT15" s="57"/>
      <c r="AU15" s="57"/>
      <c r="AV15" s="57"/>
      <c r="AW15" s="57" t="s">
        <v>179</v>
      </c>
      <c r="AX15" s="57"/>
      <c r="AY15" s="211" t="s">
        <v>267</v>
      </c>
      <c r="AZ15" s="211"/>
      <c r="BA15" s="211"/>
      <c r="BB15" s="211"/>
      <c r="BC15" s="211"/>
      <c r="BD15" s="211"/>
      <c r="BE15" s="211"/>
      <c r="BF15" s="211"/>
      <c r="BG15" s="211"/>
      <c r="BH15" s="211"/>
      <c r="BI15" s="211"/>
    </row>
    <row r="16" spans="1:61" ht="12.75">
      <c r="A16" s="56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323" t="s">
        <v>180</v>
      </c>
      <c r="AX16" s="323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</row>
    <row r="17" spans="1:61" ht="12.75">
      <c r="A17" s="56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</row>
    <row r="18" spans="1:61" ht="18.75">
      <c r="A18" s="565" t="s">
        <v>176</v>
      </c>
      <c r="B18" s="565"/>
      <c r="C18" s="565"/>
      <c r="D18" s="565"/>
      <c r="E18" s="565"/>
      <c r="F18" s="565"/>
      <c r="G18" s="565"/>
      <c r="H18" s="565"/>
      <c r="I18" s="565"/>
      <c r="J18" s="565"/>
      <c r="K18" s="565"/>
      <c r="L18" s="565"/>
      <c r="M18" s="565"/>
      <c r="N18" s="565"/>
      <c r="O18" s="565"/>
      <c r="P18" s="565"/>
      <c r="Q18" s="565"/>
      <c r="R18" s="565"/>
      <c r="S18" s="565"/>
      <c r="T18" s="565"/>
      <c r="U18" s="565"/>
      <c r="V18" s="565"/>
      <c r="W18" s="565"/>
      <c r="X18" s="565"/>
      <c r="Y18" s="565"/>
      <c r="Z18" s="565"/>
      <c r="AA18" s="565"/>
      <c r="AB18" s="565"/>
      <c r="AC18" s="565"/>
      <c r="AD18" s="565"/>
      <c r="AE18" s="565"/>
      <c r="AF18" s="565"/>
      <c r="AG18" s="565"/>
      <c r="AH18" s="565"/>
      <c r="AI18" s="565"/>
      <c r="AJ18" s="565"/>
      <c r="AK18" s="565"/>
      <c r="AL18" s="565"/>
      <c r="AM18" s="565"/>
      <c r="AN18" s="565"/>
      <c r="AO18" s="565"/>
      <c r="AP18" s="565"/>
      <c r="AQ18" s="565"/>
      <c r="AR18" s="57"/>
      <c r="AS18" s="57"/>
      <c r="AT18" s="57"/>
      <c r="AU18" s="57"/>
      <c r="AV18" s="57"/>
      <c r="AW18" s="209" t="s">
        <v>181</v>
      </c>
      <c r="AX18" s="209"/>
      <c r="AY18" s="57"/>
      <c r="AZ18" s="57"/>
      <c r="BA18" s="57"/>
      <c r="BB18" s="211" t="s">
        <v>177</v>
      </c>
      <c r="BC18" s="211"/>
      <c r="BD18" s="211"/>
      <c r="BE18" s="211"/>
      <c r="BF18" s="211"/>
      <c r="BG18" s="211"/>
      <c r="BH18" s="211"/>
      <c r="BI18" s="211"/>
    </row>
    <row r="19" spans="1:61" ht="12.75">
      <c r="A19" s="56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323" t="s">
        <v>182</v>
      </c>
      <c r="AX19" s="323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</row>
    <row r="26" spans="1:61" ht="15.75">
      <c r="A26" s="55" t="s">
        <v>210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31" t="s">
        <v>268</v>
      </c>
      <c r="AQ26" s="31"/>
      <c r="AR26" s="31"/>
      <c r="AS26" s="31"/>
      <c r="AT26" s="55"/>
      <c r="AU26" s="31"/>
      <c r="AW26" s="559" t="s">
        <v>183</v>
      </c>
      <c r="AX26" s="559"/>
      <c r="BB26" s="487" t="s">
        <v>178</v>
      </c>
      <c r="BC26" s="487"/>
      <c r="BD26" s="487"/>
      <c r="BE26" s="487"/>
      <c r="BF26" s="487"/>
      <c r="BG26" s="487"/>
      <c r="BH26" s="487"/>
      <c r="BI26" s="487"/>
    </row>
    <row r="27" spans="49:50" ht="12.75">
      <c r="AW27" s="323" t="s">
        <v>182</v>
      </c>
      <c r="AX27" s="323"/>
    </row>
    <row r="29" ht="12.75">
      <c r="AL29" s="6"/>
    </row>
  </sheetData>
  <sheetProtection/>
  <mergeCells count="28">
    <mergeCell ref="AY6:BG6"/>
    <mergeCell ref="A18:AQ18"/>
    <mergeCell ref="AW18:AX18"/>
    <mergeCell ref="AW19:AX19"/>
    <mergeCell ref="AW26:AX26"/>
    <mergeCell ref="AY7:BG7"/>
    <mergeCell ref="BH7:CU7"/>
    <mergeCell ref="A8:AX8"/>
    <mergeCell ref="A3:CU3"/>
    <mergeCell ref="A5:AX5"/>
    <mergeCell ref="AY5:BG5"/>
    <mergeCell ref="BH5:CU5"/>
    <mergeCell ref="A15:AR15"/>
    <mergeCell ref="AY15:BI15"/>
    <mergeCell ref="AY11:BG11"/>
    <mergeCell ref="BH11:CU11"/>
    <mergeCell ref="AY8:BG10"/>
    <mergeCell ref="BH8:CU10"/>
    <mergeCell ref="AW27:AX27"/>
    <mergeCell ref="A9:AX9"/>
    <mergeCell ref="A10:AX10"/>
    <mergeCell ref="A7:AX7"/>
    <mergeCell ref="A11:AX11"/>
    <mergeCell ref="BH6:CU6"/>
    <mergeCell ref="AW16:AX16"/>
    <mergeCell ref="BB18:BI18"/>
    <mergeCell ref="A6:AX6"/>
    <mergeCell ref="BB26:BI2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 galkin</dc:creator>
  <cp:keywords/>
  <dc:description/>
  <cp:lastModifiedBy>Катя</cp:lastModifiedBy>
  <cp:lastPrinted>2018-04-04T03:19:43Z</cp:lastPrinted>
  <dcterms:created xsi:type="dcterms:W3CDTF">2004-09-19T06:34:55Z</dcterms:created>
  <dcterms:modified xsi:type="dcterms:W3CDTF">2018-04-09T07:40:13Z</dcterms:modified>
  <cp:category/>
  <cp:version/>
  <cp:contentType/>
  <cp:contentStatus/>
</cp:coreProperties>
</file>